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" sheetId="1" r:id="rId1"/>
  </sheets>
  <definedNames>
    <definedName name="_xlnm.Print_Titles" localSheetId="0">'总成绩'!$2:$2</definedName>
    <definedName name="_xlnm._FilterDatabase" localSheetId="0" hidden="1">'总成绩'!$A$2:$L$137</definedName>
  </definedNames>
  <calcPr fullCalcOnLoad="1"/>
</workbook>
</file>

<file path=xl/sharedStrings.xml><?xml version="1.0" encoding="utf-8"?>
<sst xmlns="http://schemas.openxmlformats.org/spreadsheetml/2006/main" count="473" uniqueCount="330">
  <si>
    <t xml:space="preserve">2022年绍兴市上虞区各级机关单位考试录用公务员总成绩 </t>
  </si>
  <si>
    <t>招考单位</t>
  </si>
  <si>
    <t>报考职位</t>
  </si>
  <si>
    <t>姓名</t>
  </si>
  <si>
    <t>笔试准考证号</t>
  </si>
  <si>
    <t>笔试总成绩</t>
  </si>
  <si>
    <t>面试成绩</t>
  </si>
  <si>
    <t>总成绩</t>
  </si>
  <si>
    <t>总排名</t>
  </si>
  <si>
    <t>是否入围体检</t>
  </si>
  <si>
    <t>绍兴市上虞区发展和改革局</t>
  </si>
  <si>
    <t>综合管理一级科员</t>
  </si>
  <si>
    <t>柴曙盼</t>
  </si>
  <si>
    <t>106040604714</t>
  </si>
  <si>
    <t>否</t>
  </si>
  <si>
    <t>李燕烽</t>
  </si>
  <si>
    <t>106040600713</t>
  </si>
  <si>
    <t>吴怡</t>
  </si>
  <si>
    <t>106040601530</t>
  </si>
  <si>
    <t>是</t>
  </si>
  <si>
    <t>绍兴市上虞区民政局</t>
  </si>
  <si>
    <t>陆先念</t>
  </si>
  <si>
    <t>106040602210</t>
  </si>
  <si>
    <t>丁雪铭</t>
  </si>
  <si>
    <t>106040603509</t>
  </si>
  <si>
    <t>曹禹</t>
  </si>
  <si>
    <t>106040603122</t>
  </si>
  <si>
    <t>张杨</t>
  </si>
  <si>
    <t>106040600919</t>
  </si>
  <si>
    <t>绍兴市上虞区司法局</t>
  </si>
  <si>
    <t>司法助理一级科员</t>
  </si>
  <si>
    <t>陈红羽</t>
  </si>
  <si>
    <t>106040604612</t>
  </si>
  <si>
    <t>曹鑫梅</t>
  </si>
  <si>
    <t>106040604017</t>
  </si>
  <si>
    <t>俞权津</t>
  </si>
  <si>
    <t>106040604703</t>
  </si>
  <si>
    <t>工作人员一级科员</t>
  </si>
  <si>
    <t>陈思思</t>
  </si>
  <si>
    <t>106040603528</t>
  </si>
  <si>
    <t>许坷</t>
  </si>
  <si>
    <t>106040601113</t>
  </si>
  <si>
    <t>聂如欣</t>
  </si>
  <si>
    <t>106040601811</t>
  </si>
  <si>
    <t>绍兴市上虞区市场监督管理局</t>
  </si>
  <si>
    <t>基层一线执法一级科员1</t>
  </si>
  <si>
    <t>曹宇日</t>
  </si>
  <si>
    <t>306040605504</t>
  </si>
  <si>
    <t>杜炯</t>
  </si>
  <si>
    <t>306040605211</t>
  </si>
  <si>
    <t>叶赛赢</t>
  </si>
  <si>
    <t>306040605215</t>
  </si>
  <si>
    <t>基层一线执法一级科员2</t>
  </si>
  <si>
    <t>郎旖</t>
  </si>
  <si>
    <t>306040605603</t>
  </si>
  <si>
    <t>杜田烨</t>
  </si>
  <si>
    <t>306040605509</t>
  </si>
  <si>
    <t>张玲君</t>
  </si>
  <si>
    <t>306040605230</t>
  </si>
  <si>
    <t>绍兴市上虞区乡镇（街道）机关</t>
  </si>
  <si>
    <t>优秀村干部一级科员及以下</t>
  </si>
  <si>
    <t>房叶雯</t>
  </si>
  <si>
    <t>406010109215</t>
  </si>
  <si>
    <t>芦玉娣</t>
  </si>
  <si>
    <t>406010109225</t>
  </si>
  <si>
    <t>章萍</t>
  </si>
  <si>
    <t>406010109211</t>
  </si>
  <si>
    <t>绍兴市上虞区科学技术协会</t>
  </si>
  <si>
    <t>财务管理一级科员</t>
  </si>
  <si>
    <t>何依静</t>
  </si>
  <si>
    <t>106040601520</t>
  </si>
  <si>
    <t>唐钏</t>
  </si>
  <si>
    <t>106040604818</t>
  </si>
  <si>
    <t>夏嘉涵</t>
  </si>
  <si>
    <t>106040601929</t>
  </si>
  <si>
    <t>绍兴市上虞区新型墙体材料管理服务中心</t>
  </si>
  <si>
    <t>王昕怡</t>
  </si>
  <si>
    <t>106040603206</t>
  </si>
  <si>
    <t>冯桑阳</t>
  </si>
  <si>
    <t>106040600102</t>
  </si>
  <si>
    <t>张莉莎</t>
  </si>
  <si>
    <t>106040604303</t>
  </si>
  <si>
    <t>信息管理一级科员</t>
  </si>
  <si>
    <t>茹扬峰</t>
  </si>
  <si>
    <t>106040602611</t>
  </si>
  <si>
    <t>康菁</t>
  </si>
  <si>
    <t>106040603920</t>
  </si>
  <si>
    <t>王羽歆</t>
  </si>
  <si>
    <t>106040604424</t>
  </si>
  <si>
    <t>绍兴市上虞区区级机关财务结算中心</t>
  </si>
  <si>
    <t>裘金熠</t>
  </si>
  <si>
    <t>106040601426</t>
  </si>
  <si>
    <t>潘凯玲</t>
  </si>
  <si>
    <t>106040603013</t>
  </si>
  <si>
    <t>王凯</t>
  </si>
  <si>
    <t>106040600603</t>
  </si>
  <si>
    <t>绍兴市上虞区人才市场管理服务中心</t>
  </si>
  <si>
    <t>窗口工作人员一级科员</t>
  </si>
  <si>
    <t>陈蕾</t>
  </si>
  <si>
    <t>106040602103</t>
  </si>
  <si>
    <t>孟熠尔</t>
  </si>
  <si>
    <t>106040600214</t>
  </si>
  <si>
    <t>绍兴市上虞区劳动保障监察大队</t>
  </si>
  <si>
    <t>沈婷婷</t>
  </si>
  <si>
    <t>106040600218</t>
  </si>
  <si>
    <t>卢超群</t>
  </si>
  <si>
    <t>106040601912</t>
  </si>
  <si>
    <t>胡莹</t>
  </si>
  <si>
    <t>106040603901</t>
  </si>
  <si>
    <t>一线执法一级科员</t>
  </si>
  <si>
    <t>郑佳禾</t>
  </si>
  <si>
    <t>106040601111</t>
  </si>
  <si>
    <t>王喻之</t>
  </si>
  <si>
    <t>106040602107</t>
  </si>
  <si>
    <t>倪冰儿</t>
  </si>
  <si>
    <t>106040602801</t>
  </si>
  <si>
    <t>绍兴市上虞区水政执法大队</t>
  </si>
  <si>
    <t>行政执法一级科员</t>
  </si>
  <si>
    <t>张越</t>
  </si>
  <si>
    <t>106040601228</t>
  </si>
  <si>
    <t>孙建菲</t>
  </si>
  <si>
    <t>106040602101</t>
  </si>
  <si>
    <t>许洁</t>
  </si>
  <si>
    <t>106040603510</t>
  </si>
  <si>
    <t>综合文字一级科员</t>
  </si>
  <si>
    <t>吴泽钦</t>
  </si>
  <si>
    <t>106040600517</t>
  </si>
  <si>
    <t>翁卓敏</t>
  </si>
  <si>
    <t>106040601527</t>
  </si>
  <si>
    <t>贺誉</t>
  </si>
  <si>
    <t>106040601728</t>
  </si>
  <si>
    <t>绍兴市上虞区风景旅游管理服务中心</t>
  </si>
  <si>
    <t>旅游管理一级科员</t>
  </si>
  <si>
    <t>叶青青</t>
  </si>
  <si>
    <t>106040601014</t>
  </si>
  <si>
    <t>虞婷婷</t>
  </si>
  <si>
    <t>106040602416</t>
  </si>
  <si>
    <t>陈方莹</t>
  </si>
  <si>
    <t>106040601406</t>
  </si>
  <si>
    <t>文字综合一级科员</t>
  </si>
  <si>
    <t>张琰</t>
  </si>
  <si>
    <t>106040602214</t>
  </si>
  <si>
    <t>陈金妮</t>
  </si>
  <si>
    <t>106040600816</t>
  </si>
  <si>
    <t>王羽东</t>
  </si>
  <si>
    <t>106040603026</t>
  </si>
  <si>
    <t>绍兴市上虞区卫生健康行政执法队</t>
  </si>
  <si>
    <t>卫生健康行政执法一级科员1</t>
  </si>
  <si>
    <t>任奕童</t>
  </si>
  <si>
    <t>106040602026</t>
  </si>
  <si>
    <t>卫生健康行政执法一级科员2</t>
  </si>
  <si>
    <t>徐轶凡</t>
  </si>
  <si>
    <t>106040600601</t>
  </si>
  <si>
    <t>林瑞伊</t>
  </si>
  <si>
    <t>106040603016</t>
  </si>
  <si>
    <t>郑佳雯</t>
  </si>
  <si>
    <t>106040603317</t>
  </si>
  <si>
    <t>郑瑶</t>
  </si>
  <si>
    <t>106040602705</t>
  </si>
  <si>
    <t>冯凯</t>
  </si>
  <si>
    <t>106040600911</t>
  </si>
  <si>
    <t>龚晓璐</t>
  </si>
  <si>
    <t>106040602703</t>
  </si>
  <si>
    <t>绍兴市上虞区市场监管综合行政执法队</t>
  </si>
  <si>
    <t>陈天宇</t>
  </si>
  <si>
    <t>306040605210</t>
  </si>
  <si>
    <t>冯润炜</t>
  </si>
  <si>
    <t>306040605719</t>
  </si>
  <si>
    <t>汤钜歆</t>
  </si>
  <si>
    <t>306040605111</t>
  </si>
  <si>
    <t>龚金琳</t>
  </si>
  <si>
    <t>306040605121</t>
  </si>
  <si>
    <t>朱锶佳</t>
  </si>
  <si>
    <t>306040605314</t>
  </si>
  <si>
    <t>李琦钦</t>
  </si>
  <si>
    <t>306040605209</t>
  </si>
  <si>
    <t>基层一线执法一级科员3</t>
  </si>
  <si>
    <t>胡家琛</t>
  </si>
  <si>
    <t>306040605102</t>
  </si>
  <si>
    <t>茹炜岽</t>
  </si>
  <si>
    <t>306040605221</t>
  </si>
  <si>
    <t>陈涛</t>
  </si>
  <si>
    <t>306040605616</t>
  </si>
  <si>
    <t>基层一线执法一级科员4</t>
  </si>
  <si>
    <t>周一诺</t>
  </si>
  <si>
    <t>306040605306</t>
  </si>
  <si>
    <t>史钰欣</t>
  </si>
  <si>
    <t>306040605512</t>
  </si>
  <si>
    <t>冯洁斯</t>
  </si>
  <si>
    <t>306040605801</t>
  </si>
  <si>
    <t>杨淑暖</t>
  </si>
  <si>
    <t>306040605501</t>
  </si>
  <si>
    <t>绍兴市上虞区综合行政执法大队</t>
  </si>
  <si>
    <t>一线执法一级科员1（招3人）</t>
  </si>
  <si>
    <t>车宇颢</t>
  </si>
  <si>
    <t>306040607229</t>
  </si>
  <si>
    <t>池栋辉</t>
  </si>
  <si>
    <t>306040606601</t>
  </si>
  <si>
    <t>朱佳杰</t>
  </si>
  <si>
    <t>306040606930</t>
  </si>
  <si>
    <t>王轲</t>
  </si>
  <si>
    <t>306040606004</t>
  </si>
  <si>
    <t>潘浩铖</t>
  </si>
  <si>
    <t>306040605910</t>
  </si>
  <si>
    <t>苏航天</t>
  </si>
  <si>
    <t>306040607715</t>
  </si>
  <si>
    <t>一线执法一级科员2</t>
  </si>
  <si>
    <t>吴琼瑶</t>
  </si>
  <si>
    <t>306040607526</t>
  </si>
  <si>
    <t>赵民</t>
  </si>
  <si>
    <t>306040606322</t>
  </si>
  <si>
    <t>陈丁蜜</t>
  </si>
  <si>
    <t>306040606524</t>
  </si>
  <si>
    <t>一线执法一级科员3（招3人）</t>
  </si>
  <si>
    <t>印狄</t>
  </si>
  <si>
    <t>306040606525</t>
  </si>
  <si>
    <t>孙一波</t>
  </si>
  <si>
    <t>306040606010</t>
  </si>
  <si>
    <t>谢杰达</t>
  </si>
  <si>
    <t>306040606803</t>
  </si>
  <si>
    <t>王晓文</t>
  </si>
  <si>
    <t>306040607201</t>
  </si>
  <si>
    <t>倪炜斌</t>
  </si>
  <si>
    <t>306040607703</t>
  </si>
  <si>
    <t>马行杰</t>
  </si>
  <si>
    <t>306040606719</t>
  </si>
  <si>
    <t>一线执法一级科员4</t>
  </si>
  <si>
    <t>唐钰琴</t>
  </si>
  <si>
    <t>306040607706</t>
  </si>
  <si>
    <t>沈琳</t>
  </si>
  <si>
    <t>306040606521</t>
  </si>
  <si>
    <t>一线执法一级科员5（招6人）</t>
  </si>
  <si>
    <t>杨韩渝</t>
  </si>
  <si>
    <t>306040606929</t>
  </si>
  <si>
    <t>陈坤</t>
  </si>
  <si>
    <t>306040606401</t>
  </si>
  <si>
    <t>单盛霖</t>
  </si>
  <si>
    <t>306040606909</t>
  </si>
  <si>
    <t>孙振山</t>
  </si>
  <si>
    <t>306040607609</t>
  </si>
  <si>
    <t>徐晓辉</t>
  </si>
  <si>
    <t>306040605914</t>
  </si>
  <si>
    <t>徐锋</t>
  </si>
  <si>
    <t>306040607628</t>
  </si>
  <si>
    <t>何家诚</t>
  </si>
  <si>
    <t>306040607326</t>
  </si>
  <si>
    <t>王柯炜</t>
  </si>
  <si>
    <t>306040606016</t>
  </si>
  <si>
    <t>阮建庆</t>
  </si>
  <si>
    <t>306040607421</t>
  </si>
  <si>
    <t>叶佳斌</t>
  </si>
  <si>
    <t>306040606017</t>
  </si>
  <si>
    <t>夏鑫杰</t>
  </si>
  <si>
    <t>306040607701</t>
  </si>
  <si>
    <t>王重阳</t>
  </si>
  <si>
    <t>306040607605</t>
  </si>
  <si>
    <t>一线执法一级科员6（招2人）</t>
  </si>
  <si>
    <t>严贝贝</t>
  </si>
  <si>
    <t>306040606116</t>
  </si>
  <si>
    <t>徐丹丹</t>
  </si>
  <si>
    <t>306040606815</t>
  </si>
  <si>
    <t>施一嘉</t>
  </si>
  <si>
    <t>306040606611</t>
  </si>
  <si>
    <t>邵艳菲</t>
  </si>
  <si>
    <t>306040607217</t>
  </si>
  <si>
    <t>冯雯瑶</t>
  </si>
  <si>
    <t>306040607307</t>
  </si>
  <si>
    <t>陈琳琳</t>
  </si>
  <si>
    <t>306040607029</t>
  </si>
  <si>
    <t>一线执法一级科员7</t>
  </si>
  <si>
    <t>樊华斌</t>
  </si>
  <si>
    <t>306040606022</t>
  </si>
  <si>
    <t>朱吉成</t>
  </si>
  <si>
    <t>306040606209</t>
  </si>
  <si>
    <t>绍兴市上虞区自然资源管理中心</t>
  </si>
  <si>
    <t>工作人员一级科员1</t>
  </si>
  <si>
    <t>陶志浩</t>
  </si>
  <si>
    <t>106040602924</t>
  </si>
  <si>
    <t>谭炫烨</t>
  </si>
  <si>
    <t>106040602326</t>
  </si>
  <si>
    <t>宗正平</t>
  </si>
  <si>
    <t>106040601119</t>
  </si>
  <si>
    <t>工作人员一级科员2</t>
  </si>
  <si>
    <t>钟梁</t>
  </si>
  <si>
    <t>106040602826</t>
  </si>
  <si>
    <t>刘福森</t>
  </si>
  <si>
    <t>106040604904</t>
  </si>
  <si>
    <t>杜嘉杰</t>
  </si>
  <si>
    <t>106040603815</t>
  </si>
  <si>
    <t>工作人员一级科员3</t>
  </si>
  <si>
    <t>王义英</t>
  </si>
  <si>
    <t>106040600306</t>
  </si>
  <si>
    <t>王舒文</t>
  </si>
  <si>
    <t>106040604025</t>
  </si>
  <si>
    <t>杜洁</t>
  </si>
  <si>
    <t>106040603421</t>
  </si>
  <si>
    <t>绍兴市上虞区自然资源行政执法队</t>
  </si>
  <si>
    <t>章红霞</t>
  </si>
  <si>
    <t>106040603405</t>
  </si>
  <si>
    <t>金杰</t>
  </si>
  <si>
    <t>106040602623</t>
  </si>
  <si>
    <t>王溢菲</t>
  </si>
  <si>
    <t>106040603215</t>
  </si>
  <si>
    <t>绍兴市上虞区医疗保障管理服务中心</t>
  </si>
  <si>
    <t>严嘉琪</t>
  </si>
  <si>
    <t>106040604121</t>
  </si>
  <si>
    <t>马濛杉</t>
  </si>
  <si>
    <t>106040601028</t>
  </si>
  <si>
    <t>范一铭</t>
  </si>
  <si>
    <t>106040600806</t>
  </si>
  <si>
    <t>窗口工作人员一级科员（招2人）</t>
  </si>
  <si>
    <t>叶蓥杰</t>
  </si>
  <si>
    <t>106040602515</t>
  </si>
  <si>
    <t>罗良勋</t>
  </si>
  <si>
    <t>106040603102</t>
  </si>
  <si>
    <t>胡汶钦</t>
  </si>
  <si>
    <t>106040603830</t>
  </si>
  <si>
    <t>袁青云</t>
  </si>
  <si>
    <t>106040604816</t>
  </si>
  <si>
    <t>杨超宇</t>
  </si>
  <si>
    <t>106040601603</t>
  </si>
  <si>
    <t>马安琪</t>
  </si>
  <si>
    <t>106040604006</t>
  </si>
  <si>
    <t>绍兴市住房公积金管理中心上虞分中心</t>
  </si>
  <si>
    <t>倪汀汀</t>
  </si>
  <si>
    <t>106040602324</t>
  </si>
  <si>
    <t>冯清</t>
  </si>
  <si>
    <t>106040601503</t>
  </si>
  <si>
    <t>杨溢铖</t>
  </si>
  <si>
    <t>106040600422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</si>
</sst>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方正小标宋简体"/>
      <family val="0"/>
    </font>
    <font>
      <sz val="14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方正小标宋简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="156" zoomScaleNormal="156" zoomScaleSheetLayoutView="100" workbookViewId="0" topLeftCell="A1">
      <selection activeCell="A1" sqref="A1:I1"/>
    </sheetView>
  </sheetViews>
  <sheetFormatPr defaultColWidth="9.00390625" defaultRowHeight="15"/>
  <cols>
    <col min="1" max="1" width="13.28125" style="2" customWidth="1"/>
    <col min="2" max="2" width="12.28125" style="3" customWidth="1"/>
    <col min="3" max="3" width="10.8515625" style="4" customWidth="1"/>
    <col min="4" max="4" width="14.57421875" style="4" customWidth="1"/>
    <col min="5" max="5" width="9.00390625" style="4" customWidth="1"/>
    <col min="6" max="6" width="15.140625" style="4" customWidth="1"/>
    <col min="7" max="7" width="9.421875" style="0" customWidth="1"/>
    <col min="8" max="8" width="9.00390625" style="0" customWidth="1"/>
    <col min="9" max="9" width="11.421875" style="0" customWidth="1"/>
  </cols>
  <sheetData>
    <row r="1" spans="1:9" ht="18.75">
      <c r="A1" s="5" t="s">
        <v>0</v>
      </c>
      <c r="B1" s="6"/>
      <c r="C1" s="5"/>
      <c r="D1" s="5"/>
      <c r="E1" s="5"/>
      <c r="F1" s="5"/>
      <c r="G1" s="5"/>
      <c r="H1" s="5"/>
      <c r="I1" s="5"/>
    </row>
    <row r="2" spans="1:9" s="1" customFormat="1" ht="1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13.5">
      <c r="A3" s="9" t="s">
        <v>10</v>
      </c>
      <c r="B3" s="9" t="s">
        <v>11</v>
      </c>
      <c r="C3" s="10" t="s">
        <v>12</v>
      </c>
      <c r="D3" s="10" t="s">
        <v>13</v>
      </c>
      <c r="E3" s="10">
        <v>149.8</v>
      </c>
      <c r="F3" s="11">
        <v>80.46</v>
      </c>
      <c r="G3" s="12">
        <f>E3*0.2+F3*0.6</f>
        <v>78.236</v>
      </c>
      <c r="H3" s="13">
        <v>2</v>
      </c>
      <c r="I3" s="13" t="s">
        <v>14</v>
      </c>
    </row>
    <row r="4" spans="1:9" ht="13.5">
      <c r="A4" s="9"/>
      <c r="B4" s="9"/>
      <c r="C4" s="10" t="s">
        <v>15</v>
      </c>
      <c r="D4" s="10" t="s">
        <v>16</v>
      </c>
      <c r="E4" s="10">
        <v>147.3</v>
      </c>
      <c r="F4" s="11">
        <v>80.32</v>
      </c>
      <c r="G4" s="12">
        <f aca="true" t="shared" si="0" ref="G4:G35">E4*0.2+F4*0.6</f>
        <v>77.652</v>
      </c>
      <c r="H4" s="13">
        <v>3</v>
      </c>
      <c r="I4" s="13" t="s">
        <v>14</v>
      </c>
    </row>
    <row r="5" spans="1:9" ht="13.5">
      <c r="A5" s="9"/>
      <c r="B5" s="9"/>
      <c r="C5" s="10" t="s">
        <v>17</v>
      </c>
      <c r="D5" s="10" t="s">
        <v>18</v>
      </c>
      <c r="E5" s="10">
        <v>143.9</v>
      </c>
      <c r="F5" s="11">
        <v>85.12</v>
      </c>
      <c r="G5" s="12">
        <f t="shared" si="0"/>
        <v>79.852</v>
      </c>
      <c r="H5" s="13">
        <v>1</v>
      </c>
      <c r="I5" s="13" t="s">
        <v>19</v>
      </c>
    </row>
    <row r="6" spans="1:9" ht="18" customHeight="1">
      <c r="A6" s="9" t="s">
        <v>20</v>
      </c>
      <c r="B6" s="9" t="s">
        <v>11</v>
      </c>
      <c r="C6" s="10" t="s">
        <v>21</v>
      </c>
      <c r="D6" s="10" t="s">
        <v>22</v>
      </c>
      <c r="E6" s="10">
        <v>143.9</v>
      </c>
      <c r="F6" s="11">
        <v>77.74</v>
      </c>
      <c r="G6" s="12">
        <f t="shared" si="0"/>
        <v>75.424</v>
      </c>
      <c r="H6" s="13">
        <v>2</v>
      </c>
      <c r="I6" s="13" t="s">
        <v>14</v>
      </c>
    </row>
    <row r="7" spans="1:9" ht="13.5" customHeight="1">
      <c r="A7" s="9"/>
      <c r="B7" s="9"/>
      <c r="C7" s="10" t="s">
        <v>23</v>
      </c>
      <c r="D7" s="10" t="s">
        <v>24</v>
      </c>
      <c r="E7" s="10">
        <v>141.3</v>
      </c>
      <c r="F7" s="11">
        <v>75.82</v>
      </c>
      <c r="G7" s="12">
        <f t="shared" si="0"/>
        <v>73.75200000000001</v>
      </c>
      <c r="H7" s="13">
        <v>3</v>
      </c>
      <c r="I7" s="13" t="s">
        <v>14</v>
      </c>
    </row>
    <row r="8" spans="1:9" ht="13.5">
      <c r="A8" s="9"/>
      <c r="B8" s="9"/>
      <c r="C8" s="10" t="s">
        <v>25</v>
      </c>
      <c r="D8" s="10" t="s">
        <v>26</v>
      </c>
      <c r="E8" s="10">
        <v>137.7</v>
      </c>
      <c r="F8" s="11">
        <v>82.06</v>
      </c>
      <c r="G8" s="12">
        <f t="shared" si="0"/>
        <v>76.776</v>
      </c>
      <c r="H8" s="13">
        <v>1</v>
      </c>
      <c r="I8" s="13" t="s">
        <v>19</v>
      </c>
    </row>
    <row r="9" spans="1:9" ht="13.5">
      <c r="A9" s="9"/>
      <c r="B9" s="9"/>
      <c r="C9" s="10" t="s">
        <v>27</v>
      </c>
      <c r="D9" s="10" t="s">
        <v>28</v>
      </c>
      <c r="E9" s="10">
        <v>137.7</v>
      </c>
      <c r="F9" s="11">
        <v>72.24</v>
      </c>
      <c r="G9" s="12">
        <f t="shared" si="0"/>
        <v>70.88399999999999</v>
      </c>
      <c r="H9" s="13">
        <v>4</v>
      </c>
      <c r="I9" s="13" t="s">
        <v>14</v>
      </c>
    </row>
    <row r="10" spans="1:9" ht="13.5">
      <c r="A10" s="9" t="s">
        <v>29</v>
      </c>
      <c r="B10" s="9" t="s">
        <v>30</v>
      </c>
      <c r="C10" s="10" t="s">
        <v>31</v>
      </c>
      <c r="D10" s="10" t="s">
        <v>32</v>
      </c>
      <c r="E10" s="10">
        <v>150.9</v>
      </c>
      <c r="F10" s="11">
        <v>79.64</v>
      </c>
      <c r="G10" s="12">
        <f t="shared" si="0"/>
        <v>77.964</v>
      </c>
      <c r="H10" s="13">
        <v>2</v>
      </c>
      <c r="I10" s="13" t="s">
        <v>14</v>
      </c>
    </row>
    <row r="11" spans="1:9" ht="13.5">
      <c r="A11" s="9"/>
      <c r="B11" s="9"/>
      <c r="C11" s="10" t="s">
        <v>33</v>
      </c>
      <c r="D11" s="10" t="s">
        <v>34</v>
      </c>
      <c r="E11" s="10">
        <v>138</v>
      </c>
      <c r="F11" s="11">
        <v>84.44</v>
      </c>
      <c r="G11" s="12">
        <f t="shared" si="0"/>
        <v>78.264</v>
      </c>
      <c r="H11" s="13">
        <v>1</v>
      </c>
      <c r="I11" s="13" t="s">
        <v>19</v>
      </c>
    </row>
    <row r="12" spans="1:9" ht="13.5">
      <c r="A12" s="9"/>
      <c r="B12" s="9"/>
      <c r="C12" s="10" t="s">
        <v>35</v>
      </c>
      <c r="D12" s="10" t="s">
        <v>36</v>
      </c>
      <c r="E12" s="10">
        <v>132.4</v>
      </c>
      <c r="F12" s="11">
        <v>81.82</v>
      </c>
      <c r="G12" s="12">
        <f t="shared" si="0"/>
        <v>75.572</v>
      </c>
      <c r="H12" s="13">
        <v>3</v>
      </c>
      <c r="I12" s="13" t="s">
        <v>14</v>
      </c>
    </row>
    <row r="13" spans="1:9" ht="13.5">
      <c r="A13" s="9"/>
      <c r="B13" s="9" t="s">
        <v>37</v>
      </c>
      <c r="C13" s="10" t="s">
        <v>38</v>
      </c>
      <c r="D13" s="10" t="s">
        <v>39</v>
      </c>
      <c r="E13" s="14">
        <v>135.8</v>
      </c>
      <c r="F13" s="15">
        <v>78.52</v>
      </c>
      <c r="G13" s="12">
        <f t="shared" si="0"/>
        <v>74.27199999999999</v>
      </c>
      <c r="H13" s="13">
        <v>3</v>
      </c>
      <c r="I13" s="13" t="s">
        <v>14</v>
      </c>
    </row>
    <row r="14" spans="1:9" ht="13.5">
      <c r="A14" s="9"/>
      <c r="B14" s="9"/>
      <c r="C14" s="10" t="s">
        <v>40</v>
      </c>
      <c r="D14" s="10" t="s">
        <v>41</v>
      </c>
      <c r="E14" s="10">
        <v>135.8</v>
      </c>
      <c r="F14" s="11">
        <v>84.04</v>
      </c>
      <c r="G14" s="12">
        <f t="shared" si="0"/>
        <v>77.584</v>
      </c>
      <c r="H14" s="13">
        <v>1</v>
      </c>
      <c r="I14" s="13" t="s">
        <v>19</v>
      </c>
    </row>
    <row r="15" spans="1:9" ht="13.5">
      <c r="A15" s="9"/>
      <c r="B15" s="9"/>
      <c r="C15" s="10" t="s">
        <v>42</v>
      </c>
      <c r="D15" s="10" t="s">
        <v>43</v>
      </c>
      <c r="E15" s="10">
        <v>134</v>
      </c>
      <c r="F15" s="11">
        <v>79.5</v>
      </c>
      <c r="G15" s="12">
        <f t="shared" si="0"/>
        <v>74.5</v>
      </c>
      <c r="H15" s="13">
        <v>2</v>
      </c>
      <c r="I15" s="13" t="s">
        <v>14</v>
      </c>
    </row>
    <row r="16" spans="1:9" ht="13.5">
      <c r="A16" s="9" t="s">
        <v>44</v>
      </c>
      <c r="B16" s="9" t="s">
        <v>45</v>
      </c>
      <c r="C16" s="10" t="s">
        <v>46</v>
      </c>
      <c r="D16" s="10" t="s">
        <v>47</v>
      </c>
      <c r="E16" s="10">
        <v>146.83</v>
      </c>
      <c r="F16" s="11">
        <v>79.08</v>
      </c>
      <c r="G16" s="12">
        <f t="shared" si="0"/>
        <v>76.81400000000001</v>
      </c>
      <c r="H16" s="13">
        <v>2</v>
      </c>
      <c r="I16" s="13" t="s">
        <v>14</v>
      </c>
    </row>
    <row r="17" spans="1:9" ht="13.5">
      <c r="A17" s="9"/>
      <c r="B17" s="9"/>
      <c r="C17" s="10" t="s">
        <v>48</v>
      </c>
      <c r="D17" s="10" t="s">
        <v>49</v>
      </c>
      <c r="E17" s="10">
        <v>145.67</v>
      </c>
      <c r="F17" s="11">
        <v>77.48</v>
      </c>
      <c r="G17" s="12">
        <f t="shared" si="0"/>
        <v>75.622</v>
      </c>
      <c r="H17" s="13">
        <v>3</v>
      </c>
      <c r="I17" s="13" t="s">
        <v>14</v>
      </c>
    </row>
    <row r="18" spans="1:9" ht="13.5">
      <c r="A18" s="9"/>
      <c r="B18" s="9"/>
      <c r="C18" s="10" t="s">
        <v>50</v>
      </c>
      <c r="D18" s="10" t="s">
        <v>51</v>
      </c>
      <c r="E18" s="10">
        <v>144.83</v>
      </c>
      <c r="F18" s="11">
        <v>82.92</v>
      </c>
      <c r="G18" s="12">
        <f t="shared" si="0"/>
        <v>78.718</v>
      </c>
      <c r="H18" s="13">
        <v>1</v>
      </c>
      <c r="I18" s="13" t="s">
        <v>19</v>
      </c>
    </row>
    <row r="19" spans="1:9" ht="13.5">
      <c r="A19" s="9"/>
      <c r="B19" s="9" t="s">
        <v>52</v>
      </c>
      <c r="C19" s="10" t="s">
        <v>53</v>
      </c>
      <c r="D19" s="10" t="s">
        <v>54</v>
      </c>
      <c r="E19" s="10">
        <v>152.83</v>
      </c>
      <c r="F19" s="11">
        <v>84.66</v>
      </c>
      <c r="G19" s="12">
        <f t="shared" si="0"/>
        <v>81.362</v>
      </c>
      <c r="H19" s="13">
        <v>1</v>
      </c>
      <c r="I19" s="13" t="s">
        <v>19</v>
      </c>
    </row>
    <row r="20" spans="1:9" ht="13.5">
      <c r="A20" s="9"/>
      <c r="B20" s="9"/>
      <c r="C20" s="10" t="s">
        <v>55</v>
      </c>
      <c r="D20" s="10" t="s">
        <v>56</v>
      </c>
      <c r="E20" s="10">
        <v>151</v>
      </c>
      <c r="F20" s="11">
        <v>76.6</v>
      </c>
      <c r="G20" s="12">
        <f t="shared" si="0"/>
        <v>76.16</v>
      </c>
      <c r="H20" s="13">
        <v>3</v>
      </c>
      <c r="I20" s="13" t="s">
        <v>14</v>
      </c>
    </row>
    <row r="21" spans="1:9" ht="13.5">
      <c r="A21" s="9"/>
      <c r="B21" s="9"/>
      <c r="C21" s="10" t="s">
        <v>57</v>
      </c>
      <c r="D21" s="10" t="s">
        <v>58</v>
      </c>
      <c r="E21" s="10">
        <v>149.17</v>
      </c>
      <c r="F21" s="11">
        <v>77.9</v>
      </c>
      <c r="G21" s="12">
        <f t="shared" si="0"/>
        <v>76.574</v>
      </c>
      <c r="H21" s="13">
        <v>2</v>
      </c>
      <c r="I21" s="13" t="s">
        <v>14</v>
      </c>
    </row>
    <row r="22" spans="1:9" ht="13.5">
      <c r="A22" s="16" t="s">
        <v>59</v>
      </c>
      <c r="B22" s="16" t="s">
        <v>60</v>
      </c>
      <c r="C22" s="17" t="s">
        <v>61</v>
      </c>
      <c r="D22" s="17" t="s">
        <v>62</v>
      </c>
      <c r="E22" s="10">
        <v>130.89</v>
      </c>
      <c r="F22" s="11">
        <v>80.3</v>
      </c>
      <c r="G22" s="12">
        <f t="shared" si="0"/>
        <v>74.358</v>
      </c>
      <c r="H22" s="13">
        <v>1</v>
      </c>
      <c r="I22" s="13" t="s">
        <v>19</v>
      </c>
    </row>
    <row r="23" spans="1:9" ht="13.5">
      <c r="A23" s="16"/>
      <c r="B23" s="16"/>
      <c r="C23" s="17" t="s">
        <v>63</v>
      </c>
      <c r="D23" s="17" t="s">
        <v>64</v>
      </c>
      <c r="E23" s="10">
        <v>125.52</v>
      </c>
      <c r="F23" s="11">
        <v>80.38</v>
      </c>
      <c r="G23" s="12">
        <f t="shared" si="0"/>
        <v>73.332</v>
      </c>
      <c r="H23" s="13">
        <v>2</v>
      </c>
      <c r="I23" s="13" t="s">
        <v>14</v>
      </c>
    </row>
    <row r="24" spans="1:9" ht="13.5">
      <c r="A24" s="16"/>
      <c r="B24" s="16"/>
      <c r="C24" s="17" t="s">
        <v>65</v>
      </c>
      <c r="D24" s="17" t="s">
        <v>66</v>
      </c>
      <c r="E24" s="10">
        <v>115.83</v>
      </c>
      <c r="F24" s="11">
        <v>65.8</v>
      </c>
      <c r="G24" s="12">
        <f t="shared" si="0"/>
        <v>62.646</v>
      </c>
      <c r="H24" s="13">
        <v>3</v>
      </c>
      <c r="I24" s="13" t="s">
        <v>14</v>
      </c>
    </row>
    <row r="25" spans="1:9" ht="13.5">
      <c r="A25" s="9" t="s">
        <v>67</v>
      </c>
      <c r="B25" s="9" t="s">
        <v>68</v>
      </c>
      <c r="C25" s="10" t="s">
        <v>69</v>
      </c>
      <c r="D25" s="10" t="s">
        <v>70</v>
      </c>
      <c r="E25" s="10">
        <v>146.4</v>
      </c>
      <c r="F25" s="11">
        <v>80.9</v>
      </c>
      <c r="G25" s="12">
        <f t="shared" si="0"/>
        <v>77.82</v>
      </c>
      <c r="H25" s="13">
        <v>1</v>
      </c>
      <c r="I25" s="13" t="s">
        <v>19</v>
      </c>
    </row>
    <row r="26" spans="1:9" ht="13.5">
      <c r="A26" s="9"/>
      <c r="B26" s="9"/>
      <c r="C26" s="10" t="s">
        <v>71</v>
      </c>
      <c r="D26" s="10" t="s">
        <v>72</v>
      </c>
      <c r="E26" s="10">
        <v>145.4</v>
      </c>
      <c r="F26" s="11">
        <v>79.94</v>
      </c>
      <c r="G26" s="12">
        <f t="shared" si="0"/>
        <v>77.044</v>
      </c>
      <c r="H26" s="13">
        <v>2</v>
      </c>
      <c r="I26" s="13" t="s">
        <v>14</v>
      </c>
    </row>
    <row r="27" spans="1:9" ht="13.5">
      <c r="A27" s="9"/>
      <c r="B27" s="9"/>
      <c r="C27" s="10" t="s">
        <v>73</v>
      </c>
      <c r="D27" s="10" t="s">
        <v>74</v>
      </c>
      <c r="E27" s="10">
        <v>142.8</v>
      </c>
      <c r="F27" s="11">
        <v>78.54</v>
      </c>
      <c r="G27" s="12">
        <f t="shared" si="0"/>
        <v>75.684</v>
      </c>
      <c r="H27" s="13">
        <v>3</v>
      </c>
      <c r="I27" s="13" t="s">
        <v>14</v>
      </c>
    </row>
    <row r="28" spans="1:9" ht="13.5">
      <c r="A28" s="9" t="s">
        <v>75</v>
      </c>
      <c r="B28" s="9" t="s">
        <v>68</v>
      </c>
      <c r="C28" s="10" t="s">
        <v>76</v>
      </c>
      <c r="D28" s="10" t="s">
        <v>77</v>
      </c>
      <c r="E28" s="10">
        <v>146.1</v>
      </c>
      <c r="F28" s="11">
        <v>81.34</v>
      </c>
      <c r="G28" s="12">
        <f t="shared" si="0"/>
        <v>78.024</v>
      </c>
      <c r="H28" s="13">
        <v>3</v>
      </c>
      <c r="I28" s="13" t="s">
        <v>14</v>
      </c>
    </row>
    <row r="29" spans="1:9" ht="13.5">
      <c r="A29" s="9"/>
      <c r="B29" s="9"/>
      <c r="C29" s="10" t="s">
        <v>78</v>
      </c>
      <c r="D29" s="10" t="s">
        <v>79</v>
      </c>
      <c r="E29" s="10">
        <v>145.9</v>
      </c>
      <c r="F29" s="11">
        <v>84.52</v>
      </c>
      <c r="G29" s="12">
        <f t="shared" si="0"/>
        <v>79.892</v>
      </c>
      <c r="H29" s="13">
        <v>2</v>
      </c>
      <c r="I29" s="13" t="s">
        <v>14</v>
      </c>
    </row>
    <row r="30" spans="1:9" ht="13.5">
      <c r="A30" s="9"/>
      <c r="B30" s="9"/>
      <c r="C30" s="10" t="s">
        <v>80</v>
      </c>
      <c r="D30" s="10" t="s">
        <v>81</v>
      </c>
      <c r="E30" s="10">
        <v>143.8</v>
      </c>
      <c r="F30" s="11">
        <v>85.46</v>
      </c>
      <c r="G30" s="12">
        <f t="shared" si="0"/>
        <v>80.036</v>
      </c>
      <c r="H30" s="13">
        <v>1</v>
      </c>
      <c r="I30" s="13" t="s">
        <v>19</v>
      </c>
    </row>
    <row r="31" spans="1:9" ht="13.5">
      <c r="A31" s="9"/>
      <c r="B31" s="9" t="s">
        <v>82</v>
      </c>
      <c r="C31" s="10" t="s">
        <v>83</v>
      </c>
      <c r="D31" s="10" t="s">
        <v>84</v>
      </c>
      <c r="E31" s="10">
        <v>147.5</v>
      </c>
      <c r="F31" s="11">
        <v>77.82</v>
      </c>
      <c r="G31" s="12">
        <f t="shared" si="0"/>
        <v>76.192</v>
      </c>
      <c r="H31" s="13">
        <v>1</v>
      </c>
      <c r="I31" s="13" t="s">
        <v>19</v>
      </c>
    </row>
    <row r="32" spans="1:9" ht="13.5">
      <c r="A32" s="9"/>
      <c r="B32" s="9"/>
      <c r="C32" s="10" t="s">
        <v>85</v>
      </c>
      <c r="D32" s="10" t="s">
        <v>86</v>
      </c>
      <c r="E32" s="10">
        <v>140.3</v>
      </c>
      <c r="F32" s="11">
        <v>75.82</v>
      </c>
      <c r="G32" s="12">
        <f t="shared" si="0"/>
        <v>73.55199999999999</v>
      </c>
      <c r="H32" s="13">
        <v>2</v>
      </c>
      <c r="I32" s="13" t="s">
        <v>14</v>
      </c>
    </row>
    <row r="33" spans="1:9" ht="13.5">
      <c r="A33" s="9"/>
      <c r="B33" s="9"/>
      <c r="C33" s="10" t="s">
        <v>87</v>
      </c>
      <c r="D33" s="10" t="s">
        <v>88</v>
      </c>
      <c r="E33" s="10">
        <v>138.8</v>
      </c>
      <c r="F33" s="11">
        <v>75.86</v>
      </c>
      <c r="G33" s="12">
        <f t="shared" si="0"/>
        <v>73.27600000000001</v>
      </c>
      <c r="H33" s="13">
        <v>3</v>
      </c>
      <c r="I33" s="13" t="s">
        <v>14</v>
      </c>
    </row>
    <row r="34" spans="1:9" ht="13.5">
      <c r="A34" s="9" t="s">
        <v>89</v>
      </c>
      <c r="B34" s="9" t="s">
        <v>37</v>
      </c>
      <c r="C34" s="10" t="s">
        <v>90</v>
      </c>
      <c r="D34" s="10" t="s">
        <v>91</v>
      </c>
      <c r="E34" s="10">
        <v>144.7</v>
      </c>
      <c r="F34" s="11">
        <v>83.36</v>
      </c>
      <c r="G34" s="12">
        <f t="shared" si="0"/>
        <v>78.95599999999999</v>
      </c>
      <c r="H34" s="13">
        <v>1</v>
      </c>
      <c r="I34" s="13" t="s">
        <v>19</v>
      </c>
    </row>
    <row r="35" spans="1:9" ht="13.5">
      <c r="A35" s="9"/>
      <c r="B35" s="9"/>
      <c r="C35" s="10" t="s">
        <v>92</v>
      </c>
      <c r="D35" s="10" t="s">
        <v>93</v>
      </c>
      <c r="E35" s="10">
        <v>139.6</v>
      </c>
      <c r="F35" s="11">
        <v>84.2</v>
      </c>
      <c r="G35" s="12">
        <f t="shared" si="0"/>
        <v>78.44</v>
      </c>
      <c r="H35" s="13">
        <v>2</v>
      </c>
      <c r="I35" s="13" t="s">
        <v>14</v>
      </c>
    </row>
    <row r="36" spans="1:9" ht="13.5">
      <c r="A36" s="9"/>
      <c r="B36" s="9"/>
      <c r="C36" s="10" t="s">
        <v>94</v>
      </c>
      <c r="D36" s="10" t="s">
        <v>95</v>
      </c>
      <c r="E36" s="10">
        <v>138.6</v>
      </c>
      <c r="F36" s="11">
        <v>81.14</v>
      </c>
      <c r="G36" s="12">
        <f aca="true" t="shared" si="1" ref="G36:G67">E36*0.2+F36*0.6</f>
        <v>76.404</v>
      </c>
      <c r="H36" s="13">
        <v>3</v>
      </c>
      <c r="I36" s="13" t="s">
        <v>14</v>
      </c>
    </row>
    <row r="37" spans="1:9" ht="13.5">
      <c r="A37" s="9" t="s">
        <v>96</v>
      </c>
      <c r="B37" s="9" t="s">
        <v>97</v>
      </c>
      <c r="C37" s="10" t="s">
        <v>98</v>
      </c>
      <c r="D37" s="10" t="s">
        <v>99</v>
      </c>
      <c r="E37" s="10">
        <v>144.6</v>
      </c>
      <c r="F37" s="11">
        <v>73.78</v>
      </c>
      <c r="G37" s="12">
        <f t="shared" si="1"/>
        <v>73.188</v>
      </c>
      <c r="H37" s="13">
        <v>2</v>
      </c>
      <c r="I37" s="13" t="s">
        <v>14</v>
      </c>
    </row>
    <row r="38" spans="1:9" ht="13.5">
      <c r="A38" s="9"/>
      <c r="B38" s="9"/>
      <c r="C38" s="10" t="s">
        <v>100</v>
      </c>
      <c r="D38" s="10" t="s">
        <v>101</v>
      </c>
      <c r="E38" s="10">
        <v>141.8</v>
      </c>
      <c r="F38" s="11">
        <v>81.06</v>
      </c>
      <c r="G38" s="12">
        <f t="shared" si="1"/>
        <v>76.99600000000001</v>
      </c>
      <c r="H38" s="13">
        <v>1</v>
      </c>
      <c r="I38" s="13" t="s">
        <v>19</v>
      </c>
    </row>
    <row r="39" spans="1:9" ht="13.5">
      <c r="A39" s="9" t="s">
        <v>102</v>
      </c>
      <c r="B39" s="9" t="s">
        <v>97</v>
      </c>
      <c r="C39" s="10" t="s">
        <v>103</v>
      </c>
      <c r="D39" s="10" t="s">
        <v>104</v>
      </c>
      <c r="E39" s="10">
        <v>143.9</v>
      </c>
      <c r="F39" s="11">
        <v>88.04</v>
      </c>
      <c r="G39" s="12">
        <f t="shared" si="1"/>
        <v>81.60400000000001</v>
      </c>
      <c r="H39" s="13">
        <v>1</v>
      </c>
      <c r="I39" s="13" t="s">
        <v>19</v>
      </c>
    </row>
    <row r="40" spans="1:9" ht="13.5">
      <c r="A40" s="9"/>
      <c r="B40" s="9"/>
      <c r="C40" s="10" t="s">
        <v>105</v>
      </c>
      <c r="D40" s="10" t="s">
        <v>106</v>
      </c>
      <c r="E40" s="10">
        <v>143.8</v>
      </c>
      <c r="F40" s="11">
        <v>79.34</v>
      </c>
      <c r="G40" s="12">
        <f t="shared" si="1"/>
        <v>76.364</v>
      </c>
      <c r="H40" s="13">
        <v>2</v>
      </c>
      <c r="I40" s="13" t="s">
        <v>14</v>
      </c>
    </row>
    <row r="41" spans="1:9" ht="13.5">
      <c r="A41" s="9"/>
      <c r="B41" s="9"/>
      <c r="C41" s="10" t="s">
        <v>107</v>
      </c>
      <c r="D41" s="10" t="s">
        <v>108</v>
      </c>
      <c r="E41" s="10">
        <v>143.1</v>
      </c>
      <c r="F41" s="11">
        <v>75.06</v>
      </c>
      <c r="G41" s="12">
        <f t="shared" si="1"/>
        <v>73.656</v>
      </c>
      <c r="H41" s="13">
        <v>3</v>
      </c>
      <c r="I41" s="13" t="s">
        <v>14</v>
      </c>
    </row>
    <row r="42" spans="1:9" ht="13.5">
      <c r="A42" s="9"/>
      <c r="B42" s="9" t="s">
        <v>109</v>
      </c>
      <c r="C42" s="10" t="s">
        <v>110</v>
      </c>
      <c r="D42" s="10" t="s">
        <v>111</v>
      </c>
      <c r="E42" s="10">
        <v>140.3</v>
      </c>
      <c r="F42" s="11">
        <v>77.6</v>
      </c>
      <c r="G42" s="12">
        <f t="shared" si="1"/>
        <v>74.62</v>
      </c>
      <c r="H42" s="13">
        <v>2</v>
      </c>
      <c r="I42" s="13" t="s">
        <v>14</v>
      </c>
    </row>
    <row r="43" spans="1:9" ht="13.5">
      <c r="A43" s="9"/>
      <c r="B43" s="9"/>
      <c r="C43" s="10" t="s">
        <v>112</v>
      </c>
      <c r="D43" s="10" t="s">
        <v>113</v>
      </c>
      <c r="E43" s="10">
        <v>135.2</v>
      </c>
      <c r="F43" s="11">
        <v>86.94</v>
      </c>
      <c r="G43" s="12">
        <f t="shared" si="1"/>
        <v>79.204</v>
      </c>
      <c r="H43" s="13">
        <v>1</v>
      </c>
      <c r="I43" s="13" t="s">
        <v>19</v>
      </c>
    </row>
    <row r="44" spans="1:9" ht="13.5">
      <c r="A44" s="9"/>
      <c r="B44" s="9"/>
      <c r="C44" s="10" t="s">
        <v>114</v>
      </c>
      <c r="D44" s="10" t="s">
        <v>115</v>
      </c>
      <c r="E44" s="10">
        <v>131.4</v>
      </c>
      <c r="F44" s="11">
        <v>74.8</v>
      </c>
      <c r="G44" s="12">
        <f t="shared" si="1"/>
        <v>71.16</v>
      </c>
      <c r="H44" s="13">
        <v>3</v>
      </c>
      <c r="I44" s="13" t="s">
        <v>14</v>
      </c>
    </row>
    <row r="45" spans="1:9" ht="13.5">
      <c r="A45" s="9" t="s">
        <v>116</v>
      </c>
      <c r="B45" s="9" t="s">
        <v>117</v>
      </c>
      <c r="C45" s="10" t="s">
        <v>118</v>
      </c>
      <c r="D45" s="10" t="s">
        <v>119</v>
      </c>
      <c r="E45" s="10">
        <v>137.2</v>
      </c>
      <c r="F45" s="11">
        <v>83.94</v>
      </c>
      <c r="G45" s="12">
        <f t="shared" si="1"/>
        <v>77.804</v>
      </c>
      <c r="H45" s="13">
        <v>1</v>
      </c>
      <c r="I45" s="13" t="s">
        <v>19</v>
      </c>
    </row>
    <row r="46" spans="1:9" ht="13.5">
      <c r="A46" s="9"/>
      <c r="B46" s="9"/>
      <c r="C46" s="10" t="s">
        <v>120</v>
      </c>
      <c r="D46" s="10" t="s">
        <v>121</v>
      </c>
      <c r="E46" s="10">
        <v>131.3</v>
      </c>
      <c r="F46" s="11">
        <v>71.5</v>
      </c>
      <c r="G46" s="12">
        <f t="shared" si="1"/>
        <v>69.16</v>
      </c>
      <c r="H46" s="13">
        <v>3</v>
      </c>
      <c r="I46" s="13" t="s">
        <v>14</v>
      </c>
    </row>
    <row r="47" spans="1:9" ht="13.5">
      <c r="A47" s="9"/>
      <c r="B47" s="9"/>
      <c r="C47" s="10" t="s">
        <v>122</v>
      </c>
      <c r="D47" s="10" t="s">
        <v>123</v>
      </c>
      <c r="E47" s="10">
        <v>125.2</v>
      </c>
      <c r="F47" s="11">
        <v>75.9</v>
      </c>
      <c r="G47" s="12">
        <f t="shared" si="1"/>
        <v>70.58</v>
      </c>
      <c r="H47" s="13">
        <v>2</v>
      </c>
      <c r="I47" s="13" t="s">
        <v>14</v>
      </c>
    </row>
    <row r="48" spans="1:9" ht="13.5">
      <c r="A48" s="9"/>
      <c r="B48" s="9" t="s">
        <v>124</v>
      </c>
      <c r="C48" s="10" t="s">
        <v>125</v>
      </c>
      <c r="D48" s="10" t="s">
        <v>126</v>
      </c>
      <c r="E48" s="10">
        <v>142.1</v>
      </c>
      <c r="F48" s="11">
        <v>74.5</v>
      </c>
      <c r="G48" s="12">
        <f t="shared" si="1"/>
        <v>73.12</v>
      </c>
      <c r="H48" s="13">
        <v>2</v>
      </c>
      <c r="I48" s="13" t="s">
        <v>14</v>
      </c>
    </row>
    <row r="49" spans="1:9" ht="13.5">
      <c r="A49" s="9"/>
      <c r="B49" s="9"/>
      <c r="C49" s="10" t="s">
        <v>127</v>
      </c>
      <c r="D49" s="10" t="s">
        <v>128</v>
      </c>
      <c r="E49" s="10">
        <v>135.8</v>
      </c>
      <c r="F49" s="11">
        <v>73.5</v>
      </c>
      <c r="G49" s="12">
        <f t="shared" si="1"/>
        <v>71.26</v>
      </c>
      <c r="H49" s="13">
        <v>3</v>
      </c>
      <c r="I49" s="13" t="s">
        <v>14</v>
      </c>
    </row>
    <row r="50" spans="1:9" ht="13.5">
      <c r="A50" s="9"/>
      <c r="B50" s="9"/>
      <c r="C50" s="10" t="s">
        <v>129</v>
      </c>
      <c r="D50" s="10" t="s">
        <v>130</v>
      </c>
      <c r="E50" s="10">
        <v>134.2</v>
      </c>
      <c r="F50" s="11">
        <v>82.1</v>
      </c>
      <c r="G50" s="12">
        <f t="shared" si="1"/>
        <v>76.1</v>
      </c>
      <c r="H50" s="13">
        <v>1</v>
      </c>
      <c r="I50" s="13" t="s">
        <v>19</v>
      </c>
    </row>
    <row r="51" spans="1:9" ht="13.5">
      <c r="A51" s="9" t="s">
        <v>131</v>
      </c>
      <c r="B51" s="9" t="s">
        <v>132</v>
      </c>
      <c r="C51" s="10" t="s">
        <v>133</v>
      </c>
      <c r="D51" s="10" t="s">
        <v>134</v>
      </c>
      <c r="E51" s="10">
        <v>143.5</v>
      </c>
      <c r="F51" s="11">
        <v>0</v>
      </c>
      <c r="G51" s="12">
        <f t="shared" si="1"/>
        <v>28.700000000000003</v>
      </c>
      <c r="H51" s="13">
        <v>3</v>
      </c>
      <c r="I51" s="13" t="s">
        <v>14</v>
      </c>
    </row>
    <row r="52" spans="1:9" ht="13.5">
      <c r="A52" s="9"/>
      <c r="B52" s="9"/>
      <c r="C52" s="10" t="s">
        <v>135</v>
      </c>
      <c r="D52" s="10" t="s">
        <v>136</v>
      </c>
      <c r="E52" s="10">
        <v>139.3</v>
      </c>
      <c r="F52" s="11">
        <v>72.6</v>
      </c>
      <c r="G52" s="12">
        <f t="shared" si="1"/>
        <v>71.42</v>
      </c>
      <c r="H52" s="13">
        <v>2</v>
      </c>
      <c r="I52" s="13" t="s">
        <v>14</v>
      </c>
    </row>
    <row r="53" spans="1:9" ht="13.5">
      <c r="A53" s="9"/>
      <c r="B53" s="9"/>
      <c r="C53" s="10" t="s">
        <v>137</v>
      </c>
      <c r="D53" s="10" t="s">
        <v>138</v>
      </c>
      <c r="E53" s="10">
        <v>138.2</v>
      </c>
      <c r="F53" s="11">
        <v>74.34</v>
      </c>
      <c r="G53" s="12">
        <f t="shared" si="1"/>
        <v>72.244</v>
      </c>
      <c r="H53" s="13">
        <v>1</v>
      </c>
      <c r="I53" s="13" t="s">
        <v>19</v>
      </c>
    </row>
    <row r="54" spans="1:9" ht="13.5">
      <c r="A54" s="9"/>
      <c r="B54" s="9" t="s">
        <v>139</v>
      </c>
      <c r="C54" s="10" t="s">
        <v>140</v>
      </c>
      <c r="D54" s="10" t="s">
        <v>141</v>
      </c>
      <c r="E54" s="10">
        <v>137.7</v>
      </c>
      <c r="F54" s="11">
        <v>69.8</v>
      </c>
      <c r="G54" s="12">
        <f t="shared" si="1"/>
        <v>69.41999999999999</v>
      </c>
      <c r="H54" s="13">
        <v>3</v>
      </c>
      <c r="I54" s="13" t="s">
        <v>14</v>
      </c>
    </row>
    <row r="55" spans="1:9" ht="13.5">
      <c r="A55" s="9"/>
      <c r="B55" s="9"/>
      <c r="C55" s="10" t="s">
        <v>142</v>
      </c>
      <c r="D55" s="10" t="s">
        <v>143</v>
      </c>
      <c r="E55" s="10">
        <v>133.9</v>
      </c>
      <c r="F55" s="11">
        <v>71.4</v>
      </c>
      <c r="G55" s="12">
        <f t="shared" si="1"/>
        <v>69.62</v>
      </c>
      <c r="H55" s="13">
        <v>2</v>
      </c>
      <c r="I55" s="13" t="s">
        <v>14</v>
      </c>
    </row>
    <row r="56" spans="1:9" ht="13.5">
      <c r="A56" s="9"/>
      <c r="B56" s="9"/>
      <c r="C56" s="10" t="s">
        <v>144</v>
      </c>
      <c r="D56" s="10" t="s">
        <v>145</v>
      </c>
      <c r="E56" s="10">
        <v>132.6</v>
      </c>
      <c r="F56" s="11">
        <v>78.18</v>
      </c>
      <c r="G56" s="12">
        <f t="shared" si="1"/>
        <v>73.428</v>
      </c>
      <c r="H56" s="13">
        <v>1</v>
      </c>
      <c r="I56" s="13" t="s">
        <v>19</v>
      </c>
    </row>
    <row r="57" spans="1:9" ht="24">
      <c r="A57" s="9" t="s">
        <v>146</v>
      </c>
      <c r="B57" s="14" t="s">
        <v>147</v>
      </c>
      <c r="C57" s="10" t="s">
        <v>148</v>
      </c>
      <c r="D57" s="10" t="s">
        <v>149</v>
      </c>
      <c r="E57" s="10">
        <v>141.1</v>
      </c>
      <c r="F57" s="11">
        <v>76.4</v>
      </c>
      <c r="G57" s="12">
        <f t="shared" si="1"/>
        <v>74.06</v>
      </c>
      <c r="H57" s="13">
        <v>1</v>
      </c>
      <c r="I57" s="13" t="s">
        <v>19</v>
      </c>
    </row>
    <row r="58" spans="1:9" ht="13.5">
      <c r="A58" s="9"/>
      <c r="B58" s="9" t="s">
        <v>150</v>
      </c>
      <c r="C58" s="10" t="s">
        <v>151</v>
      </c>
      <c r="D58" s="10" t="s">
        <v>152</v>
      </c>
      <c r="E58" s="10">
        <v>132</v>
      </c>
      <c r="F58" s="11">
        <v>79.26</v>
      </c>
      <c r="G58" s="12">
        <f t="shared" si="1"/>
        <v>73.956</v>
      </c>
      <c r="H58" s="13">
        <v>1</v>
      </c>
      <c r="I58" s="13" t="s">
        <v>19</v>
      </c>
    </row>
    <row r="59" spans="1:9" ht="13.5">
      <c r="A59" s="9"/>
      <c r="B59" s="9"/>
      <c r="C59" s="10" t="s">
        <v>153</v>
      </c>
      <c r="D59" s="10" t="s">
        <v>154</v>
      </c>
      <c r="E59" s="10">
        <v>121.6</v>
      </c>
      <c r="F59" s="11">
        <v>81.24</v>
      </c>
      <c r="G59" s="12">
        <f t="shared" si="1"/>
        <v>73.064</v>
      </c>
      <c r="H59" s="13">
        <v>2</v>
      </c>
      <c r="I59" s="13" t="s">
        <v>14</v>
      </c>
    </row>
    <row r="60" spans="1:9" ht="13.5">
      <c r="A60" s="9"/>
      <c r="B60" s="9"/>
      <c r="C60" s="10" t="s">
        <v>155</v>
      </c>
      <c r="D60" s="10" t="s">
        <v>156</v>
      </c>
      <c r="E60" s="10">
        <v>117.1</v>
      </c>
      <c r="F60" s="11">
        <v>79.9</v>
      </c>
      <c r="G60" s="12">
        <f t="shared" si="1"/>
        <v>71.36000000000001</v>
      </c>
      <c r="H60" s="13">
        <v>3</v>
      </c>
      <c r="I60" s="13" t="s">
        <v>14</v>
      </c>
    </row>
    <row r="61" spans="1:9" ht="13.5">
      <c r="A61" s="9"/>
      <c r="B61" s="9" t="s">
        <v>68</v>
      </c>
      <c r="C61" s="10" t="s">
        <v>157</v>
      </c>
      <c r="D61" s="10" t="s">
        <v>158</v>
      </c>
      <c r="E61" s="10">
        <v>141.5</v>
      </c>
      <c r="F61" s="11">
        <v>82.56</v>
      </c>
      <c r="G61" s="12">
        <f t="shared" si="1"/>
        <v>77.836</v>
      </c>
      <c r="H61" s="13">
        <v>2</v>
      </c>
      <c r="I61" s="13" t="s">
        <v>14</v>
      </c>
    </row>
    <row r="62" spans="1:9" ht="13.5">
      <c r="A62" s="9"/>
      <c r="B62" s="9"/>
      <c r="C62" s="10" t="s">
        <v>159</v>
      </c>
      <c r="D62" s="10" t="s">
        <v>160</v>
      </c>
      <c r="E62" s="10">
        <v>140.8</v>
      </c>
      <c r="F62" s="11">
        <v>84.46</v>
      </c>
      <c r="G62" s="12">
        <f t="shared" si="1"/>
        <v>78.836</v>
      </c>
      <c r="H62" s="13">
        <v>1</v>
      </c>
      <c r="I62" s="13" t="s">
        <v>19</v>
      </c>
    </row>
    <row r="63" spans="1:9" ht="13.5">
      <c r="A63" s="9"/>
      <c r="B63" s="9"/>
      <c r="C63" s="10" t="s">
        <v>161</v>
      </c>
      <c r="D63" s="10" t="s">
        <v>162</v>
      </c>
      <c r="E63" s="10">
        <v>139.2</v>
      </c>
      <c r="F63" s="11">
        <v>83.28</v>
      </c>
      <c r="G63" s="12">
        <f t="shared" si="1"/>
        <v>77.80799999999999</v>
      </c>
      <c r="H63" s="13">
        <v>3</v>
      </c>
      <c r="I63" s="13" t="s">
        <v>14</v>
      </c>
    </row>
    <row r="64" spans="1:9" ht="13.5">
      <c r="A64" s="9" t="s">
        <v>163</v>
      </c>
      <c r="B64" s="9" t="s">
        <v>45</v>
      </c>
      <c r="C64" s="10" t="s">
        <v>164</v>
      </c>
      <c r="D64" s="10" t="s">
        <v>165</v>
      </c>
      <c r="E64" s="10">
        <v>140.5</v>
      </c>
      <c r="F64" s="11">
        <v>74.42</v>
      </c>
      <c r="G64" s="12">
        <f t="shared" si="1"/>
        <v>72.75200000000001</v>
      </c>
      <c r="H64" s="13">
        <v>2</v>
      </c>
      <c r="I64" s="13" t="s">
        <v>14</v>
      </c>
    </row>
    <row r="65" spans="1:9" ht="13.5">
      <c r="A65" s="9"/>
      <c r="B65" s="9"/>
      <c r="C65" s="10" t="s">
        <v>166</v>
      </c>
      <c r="D65" s="10" t="s">
        <v>167</v>
      </c>
      <c r="E65" s="10">
        <v>136.83</v>
      </c>
      <c r="F65" s="11">
        <v>76.68</v>
      </c>
      <c r="G65" s="12">
        <f t="shared" si="1"/>
        <v>73.37400000000001</v>
      </c>
      <c r="H65" s="13">
        <v>1</v>
      </c>
      <c r="I65" s="13" t="s">
        <v>19</v>
      </c>
    </row>
    <row r="66" spans="1:9" ht="13.5">
      <c r="A66" s="9"/>
      <c r="B66" s="9"/>
      <c r="C66" s="10" t="s">
        <v>168</v>
      </c>
      <c r="D66" s="10" t="s">
        <v>169</v>
      </c>
      <c r="E66" s="10">
        <v>128</v>
      </c>
      <c r="F66" s="11">
        <v>73.06</v>
      </c>
      <c r="G66" s="12">
        <f t="shared" si="1"/>
        <v>69.436</v>
      </c>
      <c r="H66" s="13">
        <v>3</v>
      </c>
      <c r="I66" s="13" t="s">
        <v>14</v>
      </c>
    </row>
    <row r="67" spans="1:9" ht="13.5">
      <c r="A67" s="9"/>
      <c r="B67" s="9" t="s">
        <v>52</v>
      </c>
      <c r="C67" s="10" t="s">
        <v>170</v>
      </c>
      <c r="D67" s="10" t="s">
        <v>171</v>
      </c>
      <c r="E67" s="10">
        <v>142.33</v>
      </c>
      <c r="F67" s="11">
        <v>85.36</v>
      </c>
      <c r="G67" s="12">
        <f t="shared" si="1"/>
        <v>79.682</v>
      </c>
      <c r="H67" s="13">
        <v>1</v>
      </c>
      <c r="I67" s="13" t="s">
        <v>19</v>
      </c>
    </row>
    <row r="68" spans="1:9" ht="13.5">
      <c r="A68" s="9"/>
      <c r="B68" s="9"/>
      <c r="C68" s="10" t="s">
        <v>172</v>
      </c>
      <c r="D68" s="10" t="s">
        <v>173</v>
      </c>
      <c r="E68" s="10">
        <v>136.17</v>
      </c>
      <c r="F68" s="11">
        <v>78.54</v>
      </c>
      <c r="G68" s="12">
        <f aca="true" t="shared" si="2" ref="G68:G99">E68*0.2+F68*0.6</f>
        <v>74.358</v>
      </c>
      <c r="H68" s="13">
        <v>2</v>
      </c>
      <c r="I68" s="13" t="s">
        <v>14</v>
      </c>
    </row>
    <row r="69" spans="1:9" ht="13.5">
      <c r="A69" s="9"/>
      <c r="B69" s="9"/>
      <c r="C69" s="10" t="s">
        <v>174</v>
      </c>
      <c r="D69" s="10" t="s">
        <v>175</v>
      </c>
      <c r="E69" s="10">
        <v>136</v>
      </c>
      <c r="F69" s="11">
        <v>74.72</v>
      </c>
      <c r="G69" s="12">
        <f t="shared" si="2"/>
        <v>72.03200000000001</v>
      </c>
      <c r="H69" s="13">
        <v>3</v>
      </c>
      <c r="I69" s="13" t="s">
        <v>14</v>
      </c>
    </row>
    <row r="70" spans="1:9" ht="13.5">
      <c r="A70" s="9"/>
      <c r="B70" s="9" t="s">
        <v>176</v>
      </c>
      <c r="C70" s="10" t="s">
        <v>177</v>
      </c>
      <c r="D70" s="10" t="s">
        <v>178</v>
      </c>
      <c r="E70" s="10">
        <v>136.83</v>
      </c>
      <c r="F70" s="11">
        <v>73.7</v>
      </c>
      <c r="G70" s="12">
        <f t="shared" si="2"/>
        <v>71.586</v>
      </c>
      <c r="H70" s="13">
        <v>2</v>
      </c>
      <c r="I70" s="13" t="s">
        <v>14</v>
      </c>
    </row>
    <row r="71" spans="1:9" ht="13.5">
      <c r="A71" s="9"/>
      <c r="B71" s="9"/>
      <c r="C71" s="10" t="s">
        <v>179</v>
      </c>
      <c r="D71" s="10" t="s">
        <v>180</v>
      </c>
      <c r="E71" s="10">
        <v>134.33</v>
      </c>
      <c r="F71" s="11">
        <v>77.8</v>
      </c>
      <c r="G71" s="12">
        <f t="shared" si="2"/>
        <v>73.546</v>
      </c>
      <c r="H71" s="13">
        <v>1</v>
      </c>
      <c r="I71" s="13" t="s">
        <v>19</v>
      </c>
    </row>
    <row r="72" spans="1:9" ht="13.5">
      <c r="A72" s="9"/>
      <c r="B72" s="9"/>
      <c r="C72" s="10" t="s">
        <v>181</v>
      </c>
      <c r="D72" s="10" t="s">
        <v>182</v>
      </c>
      <c r="E72" s="10">
        <v>132</v>
      </c>
      <c r="F72" s="11">
        <v>73.12</v>
      </c>
      <c r="G72" s="12">
        <f t="shared" si="2"/>
        <v>70.272</v>
      </c>
      <c r="H72" s="13">
        <v>3</v>
      </c>
      <c r="I72" s="13" t="s">
        <v>14</v>
      </c>
    </row>
    <row r="73" spans="1:9" ht="13.5">
      <c r="A73" s="9"/>
      <c r="B73" s="9" t="s">
        <v>183</v>
      </c>
      <c r="C73" s="10" t="s">
        <v>184</v>
      </c>
      <c r="D73" s="10" t="s">
        <v>185</v>
      </c>
      <c r="E73" s="10">
        <v>152</v>
      </c>
      <c r="F73" s="11">
        <v>78.42</v>
      </c>
      <c r="G73" s="12">
        <f t="shared" si="2"/>
        <v>77.452</v>
      </c>
      <c r="H73" s="13">
        <v>1</v>
      </c>
      <c r="I73" s="13" t="s">
        <v>19</v>
      </c>
    </row>
    <row r="74" spans="1:9" ht="13.5">
      <c r="A74" s="9"/>
      <c r="B74" s="9"/>
      <c r="C74" s="10" t="s">
        <v>186</v>
      </c>
      <c r="D74" s="10" t="s">
        <v>187</v>
      </c>
      <c r="E74" s="10">
        <v>143.33</v>
      </c>
      <c r="F74" s="11">
        <v>76.52</v>
      </c>
      <c r="G74" s="12">
        <f t="shared" si="2"/>
        <v>74.578</v>
      </c>
      <c r="H74" s="13">
        <v>3</v>
      </c>
      <c r="I74" s="13" t="s">
        <v>14</v>
      </c>
    </row>
    <row r="75" spans="1:9" ht="13.5">
      <c r="A75" s="9"/>
      <c r="B75" s="9"/>
      <c r="C75" s="10" t="s">
        <v>188</v>
      </c>
      <c r="D75" s="10" t="s">
        <v>189</v>
      </c>
      <c r="E75" s="10">
        <v>137.67</v>
      </c>
      <c r="F75" s="11">
        <v>73.8</v>
      </c>
      <c r="G75" s="12">
        <f t="shared" si="2"/>
        <v>71.814</v>
      </c>
      <c r="H75" s="13">
        <v>4</v>
      </c>
      <c r="I75" s="13" t="s">
        <v>14</v>
      </c>
    </row>
    <row r="76" spans="1:9" ht="13.5">
      <c r="A76" s="9"/>
      <c r="B76" s="9"/>
      <c r="C76" s="10" t="s">
        <v>190</v>
      </c>
      <c r="D76" s="10" t="s">
        <v>191</v>
      </c>
      <c r="E76" s="10">
        <v>137.67</v>
      </c>
      <c r="F76" s="11">
        <v>78.94</v>
      </c>
      <c r="G76" s="12">
        <f t="shared" si="2"/>
        <v>74.898</v>
      </c>
      <c r="H76" s="13">
        <v>2</v>
      </c>
      <c r="I76" s="13" t="s">
        <v>14</v>
      </c>
    </row>
    <row r="77" spans="1:9" ht="13.5">
      <c r="A77" s="9" t="s">
        <v>192</v>
      </c>
      <c r="B77" s="16" t="s">
        <v>193</v>
      </c>
      <c r="C77" s="10" t="s">
        <v>194</v>
      </c>
      <c r="D77" s="10" t="s">
        <v>195</v>
      </c>
      <c r="E77" s="10">
        <v>149.83</v>
      </c>
      <c r="F77" s="11">
        <v>82.78</v>
      </c>
      <c r="G77" s="12">
        <f t="shared" si="2"/>
        <v>79.634</v>
      </c>
      <c r="H77" s="13">
        <v>1</v>
      </c>
      <c r="I77" s="13" t="s">
        <v>19</v>
      </c>
    </row>
    <row r="78" spans="1:9" ht="13.5">
      <c r="A78" s="9"/>
      <c r="B78" s="9"/>
      <c r="C78" s="10" t="s">
        <v>196</v>
      </c>
      <c r="D78" s="10" t="s">
        <v>197</v>
      </c>
      <c r="E78" s="10">
        <v>146.33</v>
      </c>
      <c r="F78" s="11">
        <v>78</v>
      </c>
      <c r="G78" s="12">
        <f t="shared" si="2"/>
        <v>76.066</v>
      </c>
      <c r="H78" s="13">
        <v>3</v>
      </c>
      <c r="I78" s="13" t="s">
        <v>19</v>
      </c>
    </row>
    <row r="79" spans="1:9" ht="13.5">
      <c r="A79" s="9"/>
      <c r="B79" s="9"/>
      <c r="C79" s="10" t="s">
        <v>198</v>
      </c>
      <c r="D79" s="10" t="s">
        <v>199</v>
      </c>
      <c r="E79" s="10">
        <v>146.33</v>
      </c>
      <c r="F79" s="11">
        <v>76.42</v>
      </c>
      <c r="G79" s="12">
        <f t="shared" si="2"/>
        <v>75.118</v>
      </c>
      <c r="H79" s="13">
        <v>4</v>
      </c>
      <c r="I79" s="13" t="s">
        <v>14</v>
      </c>
    </row>
    <row r="80" spans="1:9" ht="13.5">
      <c r="A80" s="9"/>
      <c r="B80" s="9"/>
      <c r="C80" s="10" t="s">
        <v>200</v>
      </c>
      <c r="D80" s="10" t="s">
        <v>201</v>
      </c>
      <c r="E80" s="10">
        <v>144.83</v>
      </c>
      <c r="F80" s="11">
        <v>76.48</v>
      </c>
      <c r="G80" s="12">
        <f t="shared" si="2"/>
        <v>74.854</v>
      </c>
      <c r="H80" s="13">
        <v>5</v>
      </c>
      <c r="I80" s="13" t="s">
        <v>14</v>
      </c>
    </row>
    <row r="81" spans="1:9" ht="13.5">
      <c r="A81" s="9"/>
      <c r="B81" s="9"/>
      <c r="C81" s="10" t="s">
        <v>202</v>
      </c>
      <c r="D81" s="10" t="s">
        <v>203</v>
      </c>
      <c r="E81" s="10">
        <v>144.67</v>
      </c>
      <c r="F81" s="11">
        <v>79.32</v>
      </c>
      <c r="G81" s="12">
        <f t="shared" si="2"/>
        <v>76.52599999999998</v>
      </c>
      <c r="H81" s="13">
        <v>2</v>
      </c>
      <c r="I81" s="13" t="s">
        <v>19</v>
      </c>
    </row>
    <row r="82" spans="1:9" ht="13.5">
      <c r="A82" s="9"/>
      <c r="B82" s="9"/>
      <c r="C82" s="10" t="s">
        <v>204</v>
      </c>
      <c r="D82" s="10" t="s">
        <v>205</v>
      </c>
      <c r="E82" s="10">
        <v>140.33</v>
      </c>
      <c r="F82" s="11">
        <v>76.9</v>
      </c>
      <c r="G82" s="12">
        <f t="shared" si="2"/>
        <v>74.206</v>
      </c>
      <c r="H82" s="13">
        <v>6</v>
      </c>
      <c r="I82" s="13" t="s">
        <v>14</v>
      </c>
    </row>
    <row r="83" spans="1:9" ht="13.5">
      <c r="A83" s="9"/>
      <c r="B83" s="9" t="s">
        <v>206</v>
      </c>
      <c r="C83" s="10" t="s">
        <v>207</v>
      </c>
      <c r="D83" s="10" t="s">
        <v>208</v>
      </c>
      <c r="E83" s="10">
        <v>154.67</v>
      </c>
      <c r="F83" s="11">
        <v>80.14</v>
      </c>
      <c r="G83" s="12">
        <f t="shared" si="2"/>
        <v>79.018</v>
      </c>
      <c r="H83" s="13">
        <v>2</v>
      </c>
      <c r="I83" s="13" t="s">
        <v>14</v>
      </c>
    </row>
    <row r="84" spans="1:9" ht="13.5">
      <c r="A84" s="9"/>
      <c r="B84" s="9"/>
      <c r="C84" s="10" t="s">
        <v>209</v>
      </c>
      <c r="D84" s="10" t="s">
        <v>210</v>
      </c>
      <c r="E84" s="10">
        <v>145.33</v>
      </c>
      <c r="F84" s="11">
        <v>85.7</v>
      </c>
      <c r="G84" s="12">
        <f t="shared" si="2"/>
        <v>80.486</v>
      </c>
      <c r="H84" s="13">
        <v>1</v>
      </c>
      <c r="I84" s="13" t="s">
        <v>19</v>
      </c>
    </row>
    <row r="85" spans="1:9" ht="13.5">
      <c r="A85" s="9"/>
      <c r="B85" s="9"/>
      <c r="C85" s="10" t="s">
        <v>211</v>
      </c>
      <c r="D85" s="10" t="s">
        <v>212</v>
      </c>
      <c r="E85" s="10">
        <v>142.33</v>
      </c>
      <c r="F85" s="11">
        <v>82.4</v>
      </c>
      <c r="G85" s="12">
        <f t="shared" si="2"/>
        <v>77.906</v>
      </c>
      <c r="H85" s="13">
        <v>3</v>
      </c>
      <c r="I85" s="13" t="s">
        <v>14</v>
      </c>
    </row>
    <row r="86" spans="1:9" ht="13.5">
      <c r="A86" s="9"/>
      <c r="B86" s="16" t="s">
        <v>213</v>
      </c>
      <c r="C86" s="10" t="s">
        <v>214</v>
      </c>
      <c r="D86" s="10" t="s">
        <v>215</v>
      </c>
      <c r="E86" s="10">
        <v>147</v>
      </c>
      <c r="F86" s="11">
        <v>83.6</v>
      </c>
      <c r="G86" s="12">
        <f t="shared" si="2"/>
        <v>79.56</v>
      </c>
      <c r="H86" s="13">
        <v>1</v>
      </c>
      <c r="I86" s="13" t="s">
        <v>19</v>
      </c>
    </row>
    <row r="87" spans="1:9" ht="13.5">
      <c r="A87" s="9"/>
      <c r="B87" s="9"/>
      <c r="C87" s="10" t="s">
        <v>216</v>
      </c>
      <c r="D87" s="10" t="s">
        <v>217</v>
      </c>
      <c r="E87" s="10">
        <v>145</v>
      </c>
      <c r="F87" s="11">
        <v>82.56</v>
      </c>
      <c r="G87" s="12">
        <f t="shared" si="2"/>
        <v>78.536</v>
      </c>
      <c r="H87" s="13">
        <v>2</v>
      </c>
      <c r="I87" s="13" t="s">
        <v>19</v>
      </c>
    </row>
    <row r="88" spans="1:9" ht="13.5">
      <c r="A88" s="9"/>
      <c r="B88" s="9"/>
      <c r="C88" s="10" t="s">
        <v>218</v>
      </c>
      <c r="D88" s="10" t="s">
        <v>219</v>
      </c>
      <c r="E88" s="10">
        <v>145</v>
      </c>
      <c r="F88" s="11">
        <v>77.32</v>
      </c>
      <c r="G88" s="12">
        <f t="shared" si="2"/>
        <v>75.392</v>
      </c>
      <c r="H88" s="13">
        <v>6</v>
      </c>
      <c r="I88" s="13" t="s">
        <v>14</v>
      </c>
    </row>
    <row r="89" spans="1:9" ht="13.5">
      <c r="A89" s="9"/>
      <c r="B89" s="9"/>
      <c r="C89" s="10" t="s">
        <v>220</v>
      </c>
      <c r="D89" s="10" t="s">
        <v>221</v>
      </c>
      <c r="E89" s="10">
        <v>143.5</v>
      </c>
      <c r="F89" s="11">
        <v>80.2</v>
      </c>
      <c r="G89" s="12">
        <f t="shared" si="2"/>
        <v>76.82</v>
      </c>
      <c r="H89" s="13">
        <v>3</v>
      </c>
      <c r="I89" s="13" t="s">
        <v>19</v>
      </c>
    </row>
    <row r="90" spans="1:9" ht="13.5">
      <c r="A90" s="9"/>
      <c r="B90" s="9"/>
      <c r="C90" s="10" t="s">
        <v>222</v>
      </c>
      <c r="D90" s="10" t="s">
        <v>223</v>
      </c>
      <c r="E90" s="10">
        <v>143.17</v>
      </c>
      <c r="F90" s="11">
        <v>79.6</v>
      </c>
      <c r="G90" s="12">
        <f t="shared" si="2"/>
        <v>76.394</v>
      </c>
      <c r="H90" s="13">
        <v>4</v>
      </c>
      <c r="I90" s="13" t="s">
        <v>14</v>
      </c>
    </row>
    <row r="91" spans="1:9" ht="13.5">
      <c r="A91" s="9"/>
      <c r="B91" s="9"/>
      <c r="C91" s="10" t="s">
        <v>224</v>
      </c>
      <c r="D91" s="10" t="s">
        <v>225</v>
      </c>
      <c r="E91" s="10">
        <v>141.17</v>
      </c>
      <c r="F91" s="11">
        <v>80.1</v>
      </c>
      <c r="G91" s="12">
        <f t="shared" si="2"/>
        <v>76.294</v>
      </c>
      <c r="H91" s="13">
        <v>5</v>
      </c>
      <c r="I91" s="13" t="s">
        <v>14</v>
      </c>
    </row>
    <row r="92" spans="1:9" ht="13.5">
      <c r="A92" s="9"/>
      <c r="B92" s="9" t="s">
        <v>226</v>
      </c>
      <c r="C92" s="10" t="s">
        <v>227</v>
      </c>
      <c r="D92" s="10" t="s">
        <v>228</v>
      </c>
      <c r="E92" s="10">
        <v>145.67</v>
      </c>
      <c r="F92" s="11">
        <v>83.5</v>
      </c>
      <c r="G92" s="12">
        <f t="shared" si="2"/>
        <v>79.23400000000001</v>
      </c>
      <c r="H92" s="13">
        <v>1</v>
      </c>
      <c r="I92" s="13" t="s">
        <v>19</v>
      </c>
    </row>
    <row r="93" spans="1:9" ht="13.5">
      <c r="A93" s="9"/>
      <c r="B93" s="9"/>
      <c r="C93" s="10" t="s">
        <v>229</v>
      </c>
      <c r="D93" s="10" t="s">
        <v>230</v>
      </c>
      <c r="E93" s="10">
        <v>143.5</v>
      </c>
      <c r="F93" s="11">
        <v>82.1</v>
      </c>
      <c r="G93" s="12">
        <f t="shared" si="2"/>
        <v>77.96000000000001</v>
      </c>
      <c r="H93" s="13">
        <v>2</v>
      </c>
      <c r="I93" s="13" t="s">
        <v>14</v>
      </c>
    </row>
    <row r="94" spans="1:9" ht="13.5">
      <c r="A94" s="9"/>
      <c r="B94" s="16" t="s">
        <v>231</v>
      </c>
      <c r="C94" s="10" t="s">
        <v>232</v>
      </c>
      <c r="D94" s="10" t="s">
        <v>233</v>
      </c>
      <c r="E94" s="10">
        <v>153.17</v>
      </c>
      <c r="F94" s="11">
        <v>78.96</v>
      </c>
      <c r="G94" s="18">
        <f t="shared" si="2"/>
        <v>78.00999999999999</v>
      </c>
      <c r="H94" s="13">
        <v>4</v>
      </c>
      <c r="I94" s="13" t="s">
        <v>19</v>
      </c>
    </row>
    <row r="95" spans="1:9" ht="13.5">
      <c r="A95" s="9"/>
      <c r="B95" s="9"/>
      <c r="C95" s="10" t="s">
        <v>234</v>
      </c>
      <c r="D95" s="10" t="s">
        <v>235</v>
      </c>
      <c r="E95" s="10">
        <v>149</v>
      </c>
      <c r="F95" s="11">
        <v>77.88</v>
      </c>
      <c r="G95" s="18">
        <f t="shared" si="2"/>
        <v>76.52799999999999</v>
      </c>
      <c r="H95" s="13">
        <v>6</v>
      </c>
      <c r="I95" s="13" t="s">
        <v>19</v>
      </c>
    </row>
    <row r="96" spans="1:9" ht="13.5">
      <c r="A96" s="9"/>
      <c r="B96" s="9"/>
      <c r="C96" s="10" t="s">
        <v>236</v>
      </c>
      <c r="D96" s="10" t="s">
        <v>237</v>
      </c>
      <c r="E96" s="10">
        <v>148.83</v>
      </c>
      <c r="F96" s="11">
        <v>77.46</v>
      </c>
      <c r="G96" s="18">
        <f t="shared" si="2"/>
        <v>76.24199999999999</v>
      </c>
      <c r="H96" s="13">
        <v>8</v>
      </c>
      <c r="I96" s="13" t="s">
        <v>14</v>
      </c>
    </row>
    <row r="97" spans="1:9" ht="13.5">
      <c r="A97" s="9"/>
      <c r="B97" s="9"/>
      <c r="C97" s="10" t="s">
        <v>238</v>
      </c>
      <c r="D97" s="10" t="s">
        <v>239</v>
      </c>
      <c r="E97" s="10">
        <v>147.83</v>
      </c>
      <c r="F97" s="11">
        <v>79.04</v>
      </c>
      <c r="G97" s="18">
        <f t="shared" si="2"/>
        <v>76.99000000000001</v>
      </c>
      <c r="H97" s="13">
        <v>5</v>
      </c>
      <c r="I97" s="13" t="s">
        <v>19</v>
      </c>
    </row>
    <row r="98" spans="1:9" ht="13.5">
      <c r="A98" s="9"/>
      <c r="B98" s="9"/>
      <c r="C98" s="10" t="s">
        <v>240</v>
      </c>
      <c r="D98" s="10" t="s">
        <v>241</v>
      </c>
      <c r="E98" s="10">
        <v>147</v>
      </c>
      <c r="F98" s="11">
        <v>76.88</v>
      </c>
      <c r="G98" s="18">
        <f t="shared" si="2"/>
        <v>75.52799999999999</v>
      </c>
      <c r="H98" s="13">
        <v>10</v>
      </c>
      <c r="I98" s="13" t="s">
        <v>14</v>
      </c>
    </row>
    <row r="99" spans="1:9" ht="13.5">
      <c r="A99" s="9"/>
      <c r="B99" s="9"/>
      <c r="C99" s="10" t="s">
        <v>242</v>
      </c>
      <c r="D99" s="10" t="s">
        <v>243</v>
      </c>
      <c r="E99" s="10">
        <v>146</v>
      </c>
      <c r="F99" s="11">
        <v>81.84</v>
      </c>
      <c r="G99" s="18">
        <f t="shared" si="2"/>
        <v>78.304</v>
      </c>
      <c r="H99" s="13">
        <v>1</v>
      </c>
      <c r="I99" s="13" t="s">
        <v>19</v>
      </c>
    </row>
    <row r="100" spans="1:9" ht="13.5">
      <c r="A100" s="9"/>
      <c r="B100" s="9"/>
      <c r="C100" s="10" t="s">
        <v>244</v>
      </c>
      <c r="D100" s="10" t="s">
        <v>245</v>
      </c>
      <c r="E100" s="10">
        <v>145.33</v>
      </c>
      <c r="F100" s="11">
        <v>81.7</v>
      </c>
      <c r="G100" s="18">
        <f aca="true" t="shared" si="3" ref="G100:G137">E100*0.2+F100*0.6</f>
        <v>78.08600000000001</v>
      </c>
      <c r="H100" s="13">
        <v>3</v>
      </c>
      <c r="I100" s="13" t="s">
        <v>19</v>
      </c>
    </row>
    <row r="101" spans="1:9" ht="13.5">
      <c r="A101" s="9"/>
      <c r="B101" s="9"/>
      <c r="C101" s="10" t="s">
        <v>246</v>
      </c>
      <c r="D101" s="10" t="s">
        <v>247</v>
      </c>
      <c r="E101" s="10">
        <v>144.83</v>
      </c>
      <c r="F101" s="11">
        <v>82.06</v>
      </c>
      <c r="G101" s="18">
        <f t="shared" si="3"/>
        <v>78.202</v>
      </c>
      <c r="H101" s="13">
        <v>2</v>
      </c>
      <c r="I101" s="13" t="s">
        <v>19</v>
      </c>
    </row>
    <row r="102" spans="1:9" ht="13.5">
      <c r="A102" s="9"/>
      <c r="B102" s="9"/>
      <c r="C102" s="10" t="s">
        <v>248</v>
      </c>
      <c r="D102" s="10" t="s">
        <v>249</v>
      </c>
      <c r="E102" s="10">
        <v>144</v>
      </c>
      <c r="F102" s="11">
        <v>78.34</v>
      </c>
      <c r="G102" s="18">
        <f t="shared" si="3"/>
        <v>75.804</v>
      </c>
      <c r="H102" s="13">
        <v>9</v>
      </c>
      <c r="I102" s="13" t="s">
        <v>14</v>
      </c>
    </row>
    <row r="103" spans="1:9" ht="13.5">
      <c r="A103" s="9"/>
      <c r="B103" s="9"/>
      <c r="C103" s="10" t="s">
        <v>250</v>
      </c>
      <c r="D103" s="10" t="s">
        <v>251</v>
      </c>
      <c r="E103" s="10">
        <v>143.83</v>
      </c>
      <c r="F103" s="11">
        <v>77.22</v>
      </c>
      <c r="G103" s="18">
        <f t="shared" si="3"/>
        <v>75.09800000000001</v>
      </c>
      <c r="H103" s="13">
        <v>11</v>
      </c>
      <c r="I103" s="13" t="s">
        <v>14</v>
      </c>
    </row>
    <row r="104" spans="1:9" ht="13.5">
      <c r="A104" s="9"/>
      <c r="B104" s="9"/>
      <c r="C104" s="10" t="s">
        <v>252</v>
      </c>
      <c r="D104" s="10" t="s">
        <v>253</v>
      </c>
      <c r="E104" s="10">
        <v>143.67</v>
      </c>
      <c r="F104" s="11">
        <v>79.26</v>
      </c>
      <c r="G104" s="18">
        <f t="shared" si="3"/>
        <v>76.29</v>
      </c>
      <c r="H104" s="13">
        <v>7</v>
      </c>
      <c r="I104" s="13" t="s">
        <v>14</v>
      </c>
    </row>
    <row r="105" spans="1:9" ht="13.5">
      <c r="A105" s="9"/>
      <c r="B105" s="9"/>
      <c r="C105" s="10" t="s">
        <v>254</v>
      </c>
      <c r="D105" s="10" t="s">
        <v>255</v>
      </c>
      <c r="E105" s="10">
        <v>143.33</v>
      </c>
      <c r="F105" s="11">
        <v>76.04</v>
      </c>
      <c r="G105" s="18">
        <f t="shared" si="3"/>
        <v>74.29</v>
      </c>
      <c r="H105" s="13">
        <v>12</v>
      </c>
      <c r="I105" s="13" t="s">
        <v>14</v>
      </c>
    </row>
    <row r="106" spans="1:9" ht="13.5">
      <c r="A106" s="9"/>
      <c r="B106" s="19" t="s">
        <v>256</v>
      </c>
      <c r="C106" s="10" t="s">
        <v>257</v>
      </c>
      <c r="D106" s="10" t="s">
        <v>258</v>
      </c>
      <c r="E106" s="10">
        <v>148.83</v>
      </c>
      <c r="F106" s="11">
        <v>85.8</v>
      </c>
      <c r="G106" s="12">
        <f t="shared" si="3"/>
        <v>81.24600000000001</v>
      </c>
      <c r="H106" s="13">
        <v>1</v>
      </c>
      <c r="I106" s="13" t="s">
        <v>19</v>
      </c>
    </row>
    <row r="107" spans="1:9" ht="13.5">
      <c r="A107" s="9"/>
      <c r="B107" s="20"/>
      <c r="C107" s="10" t="s">
        <v>259</v>
      </c>
      <c r="D107" s="10" t="s">
        <v>260</v>
      </c>
      <c r="E107" s="10">
        <v>147</v>
      </c>
      <c r="F107" s="11">
        <v>82.1</v>
      </c>
      <c r="G107" s="12">
        <f t="shared" si="3"/>
        <v>78.66</v>
      </c>
      <c r="H107" s="13">
        <v>3</v>
      </c>
      <c r="I107" s="13" t="s">
        <v>14</v>
      </c>
    </row>
    <row r="108" spans="1:9" ht="13.5">
      <c r="A108" s="9"/>
      <c r="B108" s="20"/>
      <c r="C108" s="10" t="s">
        <v>261</v>
      </c>
      <c r="D108" s="10" t="s">
        <v>262</v>
      </c>
      <c r="E108" s="10">
        <v>146.83</v>
      </c>
      <c r="F108" s="11">
        <v>77.3</v>
      </c>
      <c r="G108" s="12">
        <f t="shared" si="3"/>
        <v>75.746</v>
      </c>
      <c r="H108" s="13">
        <v>6</v>
      </c>
      <c r="I108" s="13" t="s">
        <v>14</v>
      </c>
    </row>
    <row r="109" spans="1:9" ht="13.5">
      <c r="A109" s="9"/>
      <c r="B109" s="20"/>
      <c r="C109" s="10" t="s">
        <v>263</v>
      </c>
      <c r="D109" s="10" t="s">
        <v>264</v>
      </c>
      <c r="E109" s="10">
        <v>146.5</v>
      </c>
      <c r="F109" s="11">
        <v>80.2</v>
      </c>
      <c r="G109" s="12">
        <f t="shared" si="3"/>
        <v>77.42</v>
      </c>
      <c r="H109" s="13">
        <v>4</v>
      </c>
      <c r="I109" s="13" t="s">
        <v>14</v>
      </c>
    </row>
    <row r="110" spans="1:9" ht="13.5">
      <c r="A110" s="9"/>
      <c r="B110" s="20"/>
      <c r="C110" s="10" t="s">
        <v>265</v>
      </c>
      <c r="D110" s="10" t="s">
        <v>266</v>
      </c>
      <c r="E110" s="10">
        <v>145.17</v>
      </c>
      <c r="F110" s="11">
        <v>79.56</v>
      </c>
      <c r="G110" s="12">
        <f t="shared" si="3"/>
        <v>76.77</v>
      </c>
      <c r="H110" s="13">
        <v>5</v>
      </c>
      <c r="I110" s="13" t="s">
        <v>14</v>
      </c>
    </row>
    <row r="111" spans="1:9" ht="13.5">
      <c r="A111" s="9"/>
      <c r="B111" s="21"/>
      <c r="C111" s="10" t="s">
        <v>267</v>
      </c>
      <c r="D111" s="10" t="s">
        <v>268</v>
      </c>
      <c r="E111" s="10">
        <v>144</v>
      </c>
      <c r="F111" s="11">
        <v>87.16</v>
      </c>
      <c r="G111" s="12">
        <f t="shared" si="3"/>
        <v>81.096</v>
      </c>
      <c r="H111" s="13">
        <v>2</v>
      </c>
      <c r="I111" s="13" t="s">
        <v>19</v>
      </c>
    </row>
    <row r="112" spans="1:9" ht="13.5">
      <c r="A112" s="9"/>
      <c r="B112" s="9" t="s">
        <v>269</v>
      </c>
      <c r="C112" s="10" t="s">
        <v>270</v>
      </c>
      <c r="D112" s="10" t="s">
        <v>271</v>
      </c>
      <c r="E112" s="10">
        <v>142.33</v>
      </c>
      <c r="F112" s="11">
        <v>82.04</v>
      </c>
      <c r="G112" s="12">
        <f t="shared" si="3"/>
        <v>77.69000000000001</v>
      </c>
      <c r="H112" s="13">
        <v>1</v>
      </c>
      <c r="I112" s="13" t="s">
        <v>19</v>
      </c>
    </row>
    <row r="113" spans="1:9" ht="13.5">
      <c r="A113" s="9"/>
      <c r="B113" s="9"/>
      <c r="C113" s="10" t="s">
        <v>272</v>
      </c>
      <c r="D113" s="10" t="s">
        <v>273</v>
      </c>
      <c r="E113" s="10">
        <v>134.5</v>
      </c>
      <c r="F113" s="11">
        <v>75.2</v>
      </c>
      <c r="G113" s="12">
        <f t="shared" si="3"/>
        <v>72.02</v>
      </c>
      <c r="H113" s="13">
        <v>2</v>
      </c>
      <c r="I113" s="13" t="s">
        <v>14</v>
      </c>
    </row>
    <row r="114" spans="1:9" ht="13.5">
      <c r="A114" s="9" t="s">
        <v>274</v>
      </c>
      <c r="B114" s="9" t="s">
        <v>275</v>
      </c>
      <c r="C114" s="10" t="s">
        <v>276</v>
      </c>
      <c r="D114" s="10" t="s">
        <v>277</v>
      </c>
      <c r="E114" s="10">
        <v>138.4</v>
      </c>
      <c r="F114" s="11">
        <v>78.16</v>
      </c>
      <c r="G114" s="12">
        <f t="shared" si="3"/>
        <v>74.576</v>
      </c>
      <c r="H114" s="13">
        <v>2</v>
      </c>
      <c r="I114" s="13" t="s">
        <v>14</v>
      </c>
    </row>
    <row r="115" spans="1:9" ht="13.5">
      <c r="A115" s="9"/>
      <c r="B115" s="9"/>
      <c r="C115" s="10" t="s">
        <v>278</v>
      </c>
      <c r="D115" s="10" t="s">
        <v>279</v>
      </c>
      <c r="E115" s="10">
        <v>136.7</v>
      </c>
      <c r="F115" s="11">
        <v>76.06</v>
      </c>
      <c r="G115" s="12">
        <f t="shared" si="3"/>
        <v>72.976</v>
      </c>
      <c r="H115" s="13">
        <v>3</v>
      </c>
      <c r="I115" s="13" t="s">
        <v>14</v>
      </c>
    </row>
    <row r="116" spans="1:9" ht="13.5">
      <c r="A116" s="9"/>
      <c r="B116" s="9"/>
      <c r="C116" s="10" t="s">
        <v>280</v>
      </c>
      <c r="D116" s="10" t="s">
        <v>281</v>
      </c>
      <c r="E116" s="10">
        <v>136.1</v>
      </c>
      <c r="F116" s="11">
        <v>80</v>
      </c>
      <c r="G116" s="12">
        <f t="shared" si="3"/>
        <v>75.22</v>
      </c>
      <c r="H116" s="13">
        <v>1</v>
      </c>
      <c r="I116" s="13" t="s">
        <v>19</v>
      </c>
    </row>
    <row r="117" spans="1:9" ht="13.5">
      <c r="A117" s="9"/>
      <c r="B117" s="9" t="s">
        <v>282</v>
      </c>
      <c r="C117" s="10" t="s">
        <v>283</v>
      </c>
      <c r="D117" s="10" t="s">
        <v>284</v>
      </c>
      <c r="E117" s="10">
        <v>140.6</v>
      </c>
      <c r="F117" s="11">
        <v>84.24</v>
      </c>
      <c r="G117" s="12">
        <f t="shared" si="3"/>
        <v>78.664</v>
      </c>
      <c r="H117" s="13">
        <v>1</v>
      </c>
      <c r="I117" s="13" t="s">
        <v>19</v>
      </c>
    </row>
    <row r="118" spans="1:9" ht="13.5">
      <c r="A118" s="9"/>
      <c r="B118" s="9"/>
      <c r="C118" s="10" t="s">
        <v>285</v>
      </c>
      <c r="D118" s="10" t="s">
        <v>286</v>
      </c>
      <c r="E118" s="10">
        <v>136.6</v>
      </c>
      <c r="F118" s="11">
        <v>83.3</v>
      </c>
      <c r="G118" s="12">
        <f t="shared" si="3"/>
        <v>77.3</v>
      </c>
      <c r="H118" s="13">
        <v>2</v>
      </c>
      <c r="I118" s="13" t="s">
        <v>14</v>
      </c>
    </row>
    <row r="119" spans="1:9" ht="13.5">
      <c r="A119" s="9"/>
      <c r="B119" s="9"/>
      <c r="C119" s="10" t="s">
        <v>287</v>
      </c>
      <c r="D119" s="10" t="s">
        <v>288</v>
      </c>
      <c r="E119" s="10">
        <v>136.4</v>
      </c>
      <c r="F119" s="11">
        <v>82.38</v>
      </c>
      <c r="G119" s="12">
        <f t="shared" si="3"/>
        <v>76.708</v>
      </c>
      <c r="H119" s="13">
        <v>3</v>
      </c>
      <c r="I119" s="13" t="s">
        <v>14</v>
      </c>
    </row>
    <row r="120" spans="1:9" ht="13.5">
      <c r="A120" s="9"/>
      <c r="B120" s="9" t="s">
        <v>289</v>
      </c>
      <c r="C120" s="10" t="s">
        <v>290</v>
      </c>
      <c r="D120" s="10" t="s">
        <v>291</v>
      </c>
      <c r="E120" s="10">
        <v>147.3</v>
      </c>
      <c r="F120" s="11">
        <v>80.64</v>
      </c>
      <c r="G120" s="12">
        <f t="shared" si="3"/>
        <v>77.84400000000001</v>
      </c>
      <c r="H120" s="13">
        <v>1</v>
      </c>
      <c r="I120" s="13" t="s">
        <v>19</v>
      </c>
    </row>
    <row r="121" spans="1:9" ht="13.5">
      <c r="A121" s="9"/>
      <c r="B121" s="9"/>
      <c r="C121" s="10" t="s">
        <v>292</v>
      </c>
      <c r="D121" s="10" t="s">
        <v>293</v>
      </c>
      <c r="E121" s="10">
        <v>139.7</v>
      </c>
      <c r="F121" s="11">
        <v>76.14</v>
      </c>
      <c r="G121" s="12">
        <f t="shared" si="3"/>
        <v>73.624</v>
      </c>
      <c r="H121" s="13">
        <v>3</v>
      </c>
      <c r="I121" s="13" t="s">
        <v>14</v>
      </c>
    </row>
    <row r="122" spans="1:9" ht="13.5">
      <c r="A122" s="9"/>
      <c r="B122" s="9"/>
      <c r="C122" s="10" t="s">
        <v>294</v>
      </c>
      <c r="D122" s="10" t="s">
        <v>295</v>
      </c>
      <c r="E122" s="10">
        <v>135.4</v>
      </c>
      <c r="F122" s="11">
        <v>81.38</v>
      </c>
      <c r="G122" s="12">
        <f t="shared" si="3"/>
        <v>75.908</v>
      </c>
      <c r="H122" s="13">
        <v>2</v>
      </c>
      <c r="I122" s="13" t="s">
        <v>14</v>
      </c>
    </row>
    <row r="123" spans="1:9" ht="13.5">
      <c r="A123" s="9" t="s">
        <v>296</v>
      </c>
      <c r="B123" s="9" t="s">
        <v>37</v>
      </c>
      <c r="C123" s="10" t="s">
        <v>297</v>
      </c>
      <c r="D123" s="10" t="s">
        <v>298</v>
      </c>
      <c r="E123" s="10">
        <v>136.9</v>
      </c>
      <c r="F123" s="11">
        <v>84.32</v>
      </c>
      <c r="G123" s="12">
        <f t="shared" si="3"/>
        <v>77.972</v>
      </c>
      <c r="H123" s="13">
        <v>1</v>
      </c>
      <c r="I123" s="13" t="s">
        <v>19</v>
      </c>
    </row>
    <row r="124" spans="1:9" ht="13.5">
      <c r="A124" s="9"/>
      <c r="B124" s="9"/>
      <c r="C124" s="10" t="s">
        <v>299</v>
      </c>
      <c r="D124" s="10" t="s">
        <v>300</v>
      </c>
      <c r="E124" s="10">
        <v>136.3</v>
      </c>
      <c r="F124" s="11">
        <v>81.44</v>
      </c>
      <c r="G124" s="12">
        <f t="shared" si="3"/>
        <v>76.124</v>
      </c>
      <c r="H124" s="13">
        <v>3</v>
      </c>
      <c r="I124" s="13" t="s">
        <v>14</v>
      </c>
    </row>
    <row r="125" spans="1:9" ht="13.5">
      <c r="A125" s="9"/>
      <c r="B125" s="9"/>
      <c r="C125" s="10" t="s">
        <v>301</v>
      </c>
      <c r="D125" s="10" t="s">
        <v>302</v>
      </c>
      <c r="E125" s="10">
        <v>133.7</v>
      </c>
      <c r="F125" s="11">
        <v>82.64</v>
      </c>
      <c r="G125" s="12">
        <f t="shared" si="3"/>
        <v>76.324</v>
      </c>
      <c r="H125" s="13">
        <v>2</v>
      </c>
      <c r="I125" s="13" t="s">
        <v>14</v>
      </c>
    </row>
    <row r="126" spans="1:9" ht="13.5">
      <c r="A126" s="9" t="s">
        <v>303</v>
      </c>
      <c r="B126" s="9" t="s">
        <v>68</v>
      </c>
      <c r="C126" s="10" t="s">
        <v>304</v>
      </c>
      <c r="D126" s="10" t="s">
        <v>305</v>
      </c>
      <c r="E126" s="10">
        <v>144.2</v>
      </c>
      <c r="F126" s="11">
        <v>86.1</v>
      </c>
      <c r="G126" s="12">
        <f t="shared" si="3"/>
        <v>80.5</v>
      </c>
      <c r="H126" s="13">
        <v>1</v>
      </c>
      <c r="I126" s="13" t="s">
        <v>19</v>
      </c>
    </row>
    <row r="127" spans="1:9" ht="13.5">
      <c r="A127" s="9"/>
      <c r="B127" s="9"/>
      <c r="C127" s="10" t="s">
        <v>306</v>
      </c>
      <c r="D127" s="10" t="s">
        <v>307</v>
      </c>
      <c r="E127" s="10">
        <v>140.1</v>
      </c>
      <c r="F127" s="11">
        <v>81.92</v>
      </c>
      <c r="G127" s="12">
        <f t="shared" si="3"/>
        <v>77.172</v>
      </c>
      <c r="H127" s="13">
        <v>3</v>
      </c>
      <c r="I127" s="13" t="s">
        <v>14</v>
      </c>
    </row>
    <row r="128" spans="1:9" ht="13.5">
      <c r="A128" s="9"/>
      <c r="B128" s="9"/>
      <c r="C128" s="10" t="s">
        <v>308</v>
      </c>
      <c r="D128" s="10" t="s">
        <v>309</v>
      </c>
      <c r="E128" s="10">
        <v>138.8</v>
      </c>
      <c r="F128" s="11">
        <v>86.72</v>
      </c>
      <c r="G128" s="12">
        <f t="shared" si="3"/>
        <v>79.792</v>
      </c>
      <c r="H128" s="13">
        <v>2</v>
      </c>
      <c r="I128" s="13" t="s">
        <v>14</v>
      </c>
    </row>
    <row r="129" spans="1:9" ht="13.5">
      <c r="A129" s="9"/>
      <c r="B129" s="16" t="s">
        <v>310</v>
      </c>
      <c r="C129" s="10" t="s">
        <v>311</v>
      </c>
      <c r="D129" s="10" t="s">
        <v>312</v>
      </c>
      <c r="E129" s="10">
        <v>142.5</v>
      </c>
      <c r="F129" s="11">
        <v>82.82</v>
      </c>
      <c r="G129" s="12">
        <f t="shared" si="3"/>
        <v>78.192</v>
      </c>
      <c r="H129" s="13">
        <v>2</v>
      </c>
      <c r="I129" s="13" t="s">
        <v>19</v>
      </c>
    </row>
    <row r="130" spans="1:9" ht="13.5">
      <c r="A130" s="9"/>
      <c r="B130" s="9"/>
      <c r="C130" s="10" t="s">
        <v>313</v>
      </c>
      <c r="D130" s="10" t="s">
        <v>314</v>
      </c>
      <c r="E130" s="10">
        <v>136.5</v>
      </c>
      <c r="F130" s="11">
        <v>81.38</v>
      </c>
      <c r="G130" s="12">
        <f t="shared" si="3"/>
        <v>76.128</v>
      </c>
      <c r="H130" s="13">
        <v>3</v>
      </c>
      <c r="I130" s="13" t="s">
        <v>14</v>
      </c>
    </row>
    <row r="131" spans="1:9" ht="13.5">
      <c r="A131" s="9"/>
      <c r="B131" s="9"/>
      <c r="C131" s="10" t="s">
        <v>315</v>
      </c>
      <c r="D131" s="10" t="s">
        <v>316</v>
      </c>
      <c r="E131" s="10">
        <v>136</v>
      </c>
      <c r="F131" s="11">
        <v>85.3</v>
      </c>
      <c r="G131" s="12">
        <f t="shared" si="3"/>
        <v>78.38</v>
      </c>
      <c r="H131" s="13">
        <v>1</v>
      </c>
      <c r="I131" s="13" t="s">
        <v>19</v>
      </c>
    </row>
    <row r="132" spans="1:9" ht="13.5">
      <c r="A132" s="9"/>
      <c r="B132" s="9"/>
      <c r="C132" s="10" t="s">
        <v>317</v>
      </c>
      <c r="D132" s="10" t="s">
        <v>318</v>
      </c>
      <c r="E132" s="10">
        <v>135.5</v>
      </c>
      <c r="F132" s="11">
        <v>0</v>
      </c>
      <c r="G132" s="12">
        <f t="shared" si="3"/>
        <v>27.1</v>
      </c>
      <c r="H132" s="13">
        <v>6</v>
      </c>
      <c r="I132" s="13" t="s">
        <v>14</v>
      </c>
    </row>
    <row r="133" spans="1:9" ht="13.5">
      <c r="A133" s="9"/>
      <c r="B133" s="9"/>
      <c r="C133" s="10" t="s">
        <v>319</v>
      </c>
      <c r="D133" s="10" t="s">
        <v>320</v>
      </c>
      <c r="E133" s="10">
        <v>135</v>
      </c>
      <c r="F133" s="11">
        <v>78.1</v>
      </c>
      <c r="G133" s="12">
        <f t="shared" si="3"/>
        <v>73.85999999999999</v>
      </c>
      <c r="H133" s="13">
        <v>5</v>
      </c>
      <c r="I133" s="13" t="s">
        <v>14</v>
      </c>
    </row>
    <row r="134" spans="1:9" ht="13.5">
      <c r="A134" s="9"/>
      <c r="B134" s="9"/>
      <c r="C134" s="10" t="s">
        <v>321</v>
      </c>
      <c r="D134" s="10" t="s">
        <v>322</v>
      </c>
      <c r="E134" s="10">
        <v>134.1</v>
      </c>
      <c r="F134" s="11">
        <v>79.2</v>
      </c>
      <c r="G134" s="12">
        <f t="shared" si="3"/>
        <v>74.34</v>
      </c>
      <c r="H134" s="13">
        <v>4</v>
      </c>
      <c r="I134" s="13" t="s">
        <v>14</v>
      </c>
    </row>
    <row r="135" spans="1:9" ht="13.5">
      <c r="A135" s="9" t="s">
        <v>323</v>
      </c>
      <c r="B135" s="9" t="s">
        <v>11</v>
      </c>
      <c r="C135" s="10" t="s">
        <v>324</v>
      </c>
      <c r="D135" s="10" t="s">
        <v>325</v>
      </c>
      <c r="E135" s="10">
        <v>146.6</v>
      </c>
      <c r="F135" s="11">
        <v>83.72</v>
      </c>
      <c r="G135" s="12">
        <f t="shared" si="3"/>
        <v>79.55199999999999</v>
      </c>
      <c r="H135" s="13">
        <v>2</v>
      </c>
      <c r="I135" s="13" t="s">
        <v>14</v>
      </c>
    </row>
    <row r="136" spans="1:9" ht="13.5">
      <c r="A136" s="9"/>
      <c r="B136" s="9"/>
      <c r="C136" s="10" t="s">
        <v>326</v>
      </c>
      <c r="D136" s="10" t="s">
        <v>327</v>
      </c>
      <c r="E136" s="10">
        <v>141.5</v>
      </c>
      <c r="F136" s="11">
        <v>83.78</v>
      </c>
      <c r="G136" s="12">
        <f t="shared" si="3"/>
        <v>78.568</v>
      </c>
      <c r="H136" s="13">
        <v>3</v>
      </c>
      <c r="I136" s="13" t="s">
        <v>14</v>
      </c>
    </row>
    <row r="137" spans="1:9" ht="13.5">
      <c r="A137" s="9"/>
      <c r="B137" s="9"/>
      <c r="C137" s="10" t="s">
        <v>328</v>
      </c>
      <c r="D137" s="10" t="s">
        <v>329</v>
      </c>
      <c r="E137" s="10">
        <v>140.9</v>
      </c>
      <c r="F137" s="11">
        <v>87.02</v>
      </c>
      <c r="G137" s="12">
        <f t="shared" si="3"/>
        <v>80.392</v>
      </c>
      <c r="H137" s="13">
        <v>1</v>
      </c>
      <c r="I137" s="13" t="s">
        <v>19</v>
      </c>
    </row>
  </sheetData>
  <sheetProtection/>
  <autoFilter ref="A2:L137"/>
  <mergeCells count="58">
    <mergeCell ref="A1:I1"/>
    <mergeCell ref="A3:A5"/>
    <mergeCell ref="A6:A9"/>
    <mergeCell ref="A10:A15"/>
    <mergeCell ref="A16:A21"/>
    <mergeCell ref="A22:A24"/>
    <mergeCell ref="A25:A27"/>
    <mergeCell ref="A28:A33"/>
    <mergeCell ref="A34:A36"/>
    <mergeCell ref="A37:A38"/>
    <mergeCell ref="A39:A44"/>
    <mergeCell ref="A45:A50"/>
    <mergeCell ref="A51:A56"/>
    <mergeCell ref="A57:A63"/>
    <mergeCell ref="A64:A76"/>
    <mergeCell ref="A77:A113"/>
    <mergeCell ref="A114:A122"/>
    <mergeCell ref="A123:A125"/>
    <mergeCell ref="A126:A134"/>
    <mergeCell ref="A135:A137"/>
    <mergeCell ref="B3:B5"/>
    <mergeCell ref="B6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8"/>
    <mergeCell ref="B39:B41"/>
    <mergeCell ref="B42:B44"/>
    <mergeCell ref="B45:B47"/>
    <mergeCell ref="B48:B50"/>
    <mergeCell ref="B51:B53"/>
    <mergeCell ref="B54:B56"/>
    <mergeCell ref="B58:B60"/>
    <mergeCell ref="B61:B63"/>
    <mergeCell ref="B64:B66"/>
    <mergeCell ref="B67:B69"/>
    <mergeCell ref="B70:B72"/>
    <mergeCell ref="B73:B76"/>
    <mergeCell ref="B77:B82"/>
    <mergeCell ref="B83:B85"/>
    <mergeCell ref="B86:B91"/>
    <mergeCell ref="B92:B93"/>
    <mergeCell ref="B94:B105"/>
    <mergeCell ref="B106:B111"/>
    <mergeCell ref="B112:B113"/>
    <mergeCell ref="B114:B116"/>
    <mergeCell ref="B117:B119"/>
    <mergeCell ref="B120:B122"/>
    <mergeCell ref="B123:B125"/>
    <mergeCell ref="B126:B128"/>
    <mergeCell ref="B129:B134"/>
    <mergeCell ref="B135:B137"/>
  </mergeCells>
  <conditionalFormatting sqref="C3:C137">
    <cfRule type="expression" priority="1" dxfId="0" stopIfTrue="1">
      <formula>AND(COUNTIF($C$3:$C$137,C3)&gt;1,NOT(ISBLANK(C3)))</formula>
    </cfRule>
  </conditionalFormatting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天羽</cp:lastModifiedBy>
  <dcterms:created xsi:type="dcterms:W3CDTF">2022-07-27T19:07:50Z</dcterms:created>
  <dcterms:modified xsi:type="dcterms:W3CDTF">2022-08-06T08:04:09Z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D3DE68E583624EB89EAC0896EB3ADB20</vt:lpwstr>
  </property>
  <property fmtid="{D5CDD505-2E9C-101B-9397-08002B2CF9AE}" pid="5" name="KSOReadingLayo">
    <vt:bool>true</vt:bool>
  </property>
</Properties>
</file>