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入围考察人员名单（二）" sheetId="1" r:id="rId1"/>
  </sheets>
  <definedNames>
    <definedName name="_xlnm.Print_Titles" localSheetId="0">'入围考察人员名单（二）'!$2:$2</definedName>
  </definedNames>
  <calcPr fullCalcOnLoad="1"/>
</workbook>
</file>

<file path=xl/sharedStrings.xml><?xml version="1.0" encoding="utf-8"?>
<sst xmlns="http://schemas.openxmlformats.org/spreadsheetml/2006/main" count="74" uniqueCount="47">
  <si>
    <r>
      <t>2019</t>
    </r>
    <r>
      <rPr>
        <b/>
        <sz val="20"/>
        <rFont val="宋体"/>
        <family val="0"/>
      </rPr>
      <t>年绍兴市上虞区考试录用公务员入围考察人员名单（二）</t>
    </r>
  </si>
  <si>
    <t>序号</t>
  </si>
  <si>
    <t>报考单位</t>
  </si>
  <si>
    <t>报考职位</t>
  </si>
  <si>
    <t>姓名</t>
  </si>
  <si>
    <t>性别</t>
  </si>
  <si>
    <t>笔试分</t>
  </si>
  <si>
    <t>笔试折分</t>
  </si>
  <si>
    <t>面试分</t>
  </si>
  <si>
    <t>面试折分</t>
  </si>
  <si>
    <t>总成绩</t>
  </si>
  <si>
    <t>排名</t>
  </si>
  <si>
    <t>体检情况</t>
  </si>
  <si>
    <t>中共绍兴市上虞区委宣传部</t>
  </si>
  <si>
    <t>工作人员</t>
  </si>
  <si>
    <t>陶菲菲</t>
  </si>
  <si>
    <t>女</t>
  </si>
  <si>
    <r>
      <t>1</t>
    </r>
    <r>
      <rPr>
        <sz val="10"/>
        <rFont val="Arial"/>
        <family val="2"/>
      </rPr>
      <t>*</t>
    </r>
  </si>
  <si>
    <t>合格</t>
  </si>
  <si>
    <t>绍兴市上虞区市场监督管理局</t>
  </si>
  <si>
    <r>
      <t>执法人员</t>
    </r>
    <r>
      <rPr>
        <sz val="10"/>
        <rFont val="Arial"/>
        <family val="2"/>
      </rPr>
      <t>2</t>
    </r>
  </si>
  <si>
    <t>沈猛</t>
  </si>
  <si>
    <t>男</t>
  </si>
  <si>
    <r>
      <t>3</t>
    </r>
    <r>
      <rPr>
        <sz val="10"/>
        <rFont val="Arial"/>
        <family val="2"/>
      </rPr>
      <t>*</t>
    </r>
  </si>
  <si>
    <t>绍兴市上虞区教育体育局</t>
  </si>
  <si>
    <t>计算机管理</t>
  </si>
  <si>
    <t>诸豪</t>
  </si>
  <si>
    <t>绍兴市上虞区乡镇（街道）机关</t>
  </si>
  <si>
    <r>
      <t>财会人员</t>
    </r>
    <r>
      <rPr>
        <sz val="10"/>
        <rFont val="Arial"/>
        <family val="2"/>
      </rPr>
      <t>1</t>
    </r>
  </si>
  <si>
    <t>陶轶群</t>
  </si>
  <si>
    <r>
      <t>2</t>
    </r>
    <r>
      <rPr>
        <sz val="10"/>
        <rFont val="Arial"/>
        <family val="2"/>
      </rPr>
      <t>*</t>
    </r>
  </si>
  <si>
    <t>绍兴市上虞区综合行政执法大队</t>
  </si>
  <si>
    <r>
      <t>执法人员</t>
    </r>
    <r>
      <rPr>
        <sz val="10"/>
        <rFont val="Arial"/>
        <family val="2"/>
      </rPr>
      <t>1</t>
    </r>
  </si>
  <si>
    <t>张家昊</t>
  </si>
  <si>
    <r>
      <t>5</t>
    </r>
    <r>
      <rPr>
        <sz val="10"/>
        <rFont val="Arial"/>
        <family val="2"/>
      </rPr>
      <t>*</t>
    </r>
  </si>
  <si>
    <t>何杭峰</t>
  </si>
  <si>
    <t>绍兴市上虞区水政渔业执法大队</t>
  </si>
  <si>
    <t>法律文书</t>
  </si>
  <si>
    <t>章怡</t>
  </si>
  <si>
    <t>安全生产</t>
  </si>
  <si>
    <t>孙少军</t>
  </si>
  <si>
    <r>
      <t>工作人员</t>
    </r>
    <r>
      <rPr>
        <sz val="10"/>
        <rFont val="Arial"/>
        <family val="2"/>
      </rPr>
      <t>2</t>
    </r>
  </si>
  <si>
    <t>徐园园</t>
  </si>
  <si>
    <t>绍兴市上虞区人民检察院</t>
  </si>
  <si>
    <t>司法行政人员</t>
  </si>
  <si>
    <t>林田</t>
  </si>
  <si>
    <t>绍兴市上虞区公务员局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</si>
</sst>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6">
    <font>
      <sz val="10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b/>
      <sz val="2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7" borderId="0" applyNumberFormat="0" applyBorder="0" applyAlignment="0" applyProtection="0"/>
    <xf numFmtId="0" fontId="14" fillId="0" borderId="5" applyNumberFormat="0" applyFill="0" applyAlignment="0" applyProtection="0"/>
    <xf numFmtId="0" fontId="8" fillId="8" borderId="0" applyNumberFormat="0" applyBorder="0" applyAlignment="0" applyProtection="0"/>
    <xf numFmtId="0" fontId="15" fillId="9" borderId="6" applyNumberFormat="0" applyAlignment="0" applyProtection="0"/>
    <xf numFmtId="0" fontId="21" fillId="9" borderId="1" applyNumberFormat="0" applyAlignment="0" applyProtection="0"/>
    <xf numFmtId="0" fontId="9" fillId="10" borderId="7" applyNumberFormat="0" applyAlignment="0" applyProtection="0"/>
    <xf numFmtId="0" fontId="5" fillId="2" borderId="0" applyNumberFormat="0" applyBorder="0" applyAlignment="0" applyProtection="0"/>
    <xf numFmtId="0" fontId="8" fillId="11" borderId="0" applyNumberFormat="0" applyBorder="0" applyAlignment="0" applyProtection="0"/>
    <xf numFmtId="0" fontId="7" fillId="0" borderId="8" applyNumberFormat="0" applyFill="0" applyAlignment="0" applyProtection="0"/>
    <xf numFmtId="0" fontId="1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12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8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15"/>
  <sheetViews>
    <sheetView tabSelected="1" workbookViewId="0" topLeftCell="A1">
      <pane ySplit="2" topLeftCell="A3" activePane="bottomLeft" state="frozen"/>
      <selection pane="bottomLeft" activeCell="A1" sqref="A1:L1"/>
    </sheetView>
  </sheetViews>
  <sheetFormatPr defaultColWidth="9.140625" defaultRowHeight="12.75"/>
  <cols>
    <col min="1" max="1" width="4.57421875" style="2" customWidth="1"/>
    <col min="2" max="2" width="18.8515625" style="3" customWidth="1"/>
    <col min="3" max="3" width="13.421875" style="3" customWidth="1"/>
    <col min="4" max="4" width="8.421875" style="3" customWidth="1"/>
    <col min="5" max="5" width="7.8515625" style="3" customWidth="1"/>
    <col min="6" max="6" width="9.57421875" style="3" customWidth="1"/>
    <col min="7" max="7" width="8.28125" style="3" customWidth="1"/>
    <col min="8" max="8" width="7.8515625" style="3" customWidth="1"/>
    <col min="9" max="9" width="8.8515625" style="3" customWidth="1"/>
    <col min="10" max="10" width="7.8515625" style="3" customWidth="1"/>
    <col min="11" max="11" width="6.7109375" style="3" customWidth="1"/>
    <col min="12" max="16384" width="9.140625" style="2" customWidth="1"/>
  </cols>
  <sheetData>
    <row r="1" spans="1:12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26" ht="29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</row>
    <row r="3" spans="1:226" ht="27.75" customHeight="1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6">
        <v>141.15</v>
      </c>
      <c r="G3" s="6">
        <f aca="true" t="shared" si="0" ref="G3:G12">F3/2*0.4</f>
        <v>28.230000000000004</v>
      </c>
      <c r="H3" s="6">
        <v>89</v>
      </c>
      <c r="I3" s="6">
        <f aca="true" t="shared" si="1" ref="I3:I12">H3*0.6</f>
        <v>53.4</v>
      </c>
      <c r="J3" s="6">
        <v>81.63</v>
      </c>
      <c r="K3" s="14" t="s">
        <v>17</v>
      </c>
      <c r="L3" s="15" t="s">
        <v>18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</row>
    <row r="4" spans="1:12" s="1" customFormat="1" ht="27.75" customHeight="1">
      <c r="A4" s="5">
        <v>2</v>
      </c>
      <c r="B4" s="7" t="s">
        <v>19</v>
      </c>
      <c r="C4" s="7" t="s">
        <v>20</v>
      </c>
      <c r="D4" s="7" t="s">
        <v>21</v>
      </c>
      <c r="E4" s="7" t="s">
        <v>22</v>
      </c>
      <c r="F4" s="8">
        <v>140.35</v>
      </c>
      <c r="G4" s="6">
        <f t="shared" si="0"/>
        <v>28.07</v>
      </c>
      <c r="H4" s="8">
        <v>85.8</v>
      </c>
      <c r="I4" s="6">
        <f t="shared" si="1"/>
        <v>51.48</v>
      </c>
      <c r="J4" s="6">
        <v>79.55</v>
      </c>
      <c r="K4" s="14" t="s">
        <v>23</v>
      </c>
      <c r="L4" s="15" t="s">
        <v>18</v>
      </c>
    </row>
    <row r="5" spans="1:226" ht="27.75" customHeight="1">
      <c r="A5" s="5">
        <v>3</v>
      </c>
      <c r="B5" s="5" t="s">
        <v>24</v>
      </c>
      <c r="C5" s="5" t="s">
        <v>25</v>
      </c>
      <c r="D5" s="5" t="s">
        <v>26</v>
      </c>
      <c r="E5" s="5" t="s">
        <v>22</v>
      </c>
      <c r="F5" s="6">
        <v>140.85</v>
      </c>
      <c r="G5" s="6">
        <f t="shared" si="0"/>
        <v>28.17</v>
      </c>
      <c r="H5" s="6">
        <v>77</v>
      </c>
      <c r="I5" s="6">
        <f t="shared" si="1"/>
        <v>46.199999999999996</v>
      </c>
      <c r="J5" s="6">
        <v>74.37</v>
      </c>
      <c r="K5" s="14" t="s">
        <v>17</v>
      </c>
      <c r="L5" s="15" t="s">
        <v>18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</row>
    <row r="6" spans="1:226" ht="30.75" customHeight="1">
      <c r="A6" s="5">
        <v>4</v>
      </c>
      <c r="B6" s="5" t="s">
        <v>27</v>
      </c>
      <c r="C6" s="5" t="s">
        <v>28</v>
      </c>
      <c r="D6" s="5" t="s">
        <v>29</v>
      </c>
      <c r="E6" s="5" t="s">
        <v>22</v>
      </c>
      <c r="F6" s="6">
        <v>135.92</v>
      </c>
      <c r="G6" s="6">
        <f t="shared" si="0"/>
        <v>27.183999999999997</v>
      </c>
      <c r="H6" s="6">
        <v>81.4</v>
      </c>
      <c r="I6" s="6">
        <f t="shared" si="1"/>
        <v>48.84</v>
      </c>
      <c r="J6" s="6">
        <v>76.024</v>
      </c>
      <c r="K6" s="14" t="s">
        <v>30</v>
      </c>
      <c r="L6" s="15" t="s">
        <v>18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</row>
    <row r="7" spans="1:12" s="1" customFormat="1" ht="30" customHeight="1">
      <c r="A7" s="5">
        <v>5</v>
      </c>
      <c r="B7" s="7" t="s">
        <v>31</v>
      </c>
      <c r="C7" s="7" t="s">
        <v>32</v>
      </c>
      <c r="D7" s="7" t="s">
        <v>33</v>
      </c>
      <c r="E7" s="7" t="s">
        <v>22</v>
      </c>
      <c r="F7" s="8">
        <v>138.15</v>
      </c>
      <c r="G7" s="6">
        <f t="shared" si="0"/>
        <v>27.630000000000003</v>
      </c>
      <c r="H7" s="8">
        <v>82.4</v>
      </c>
      <c r="I7" s="6">
        <f t="shared" si="1"/>
        <v>49.440000000000005</v>
      </c>
      <c r="J7" s="6">
        <v>77.07000000000001</v>
      </c>
      <c r="K7" s="14" t="s">
        <v>34</v>
      </c>
      <c r="L7" s="15" t="s">
        <v>18</v>
      </c>
    </row>
    <row r="8" spans="1:12" s="1" customFormat="1" ht="30" customHeight="1">
      <c r="A8" s="5">
        <v>6</v>
      </c>
      <c r="B8" s="7" t="s">
        <v>31</v>
      </c>
      <c r="C8" s="7" t="s">
        <v>20</v>
      </c>
      <c r="D8" s="7" t="s">
        <v>35</v>
      </c>
      <c r="E8" s="7" t="s">
        <v>22</v>
      </c>
      <c r="F8" s="8">
        <v>146.19</v>
      </c>
      <c r="G8" s="8">
        <f t="shared" si="0"/>
        <v>29.238</v>
      </c>
      <c r="H8" s="8">
        <v>80.2</v>
      </c>
      <c r="I8" s="8">
        <f t="shared" si="1"/>
        <v>48.12</v>
      </c>
      <c r="J8" s="8">
        <v>77.358</v>
      </c>
      <c r="K8" s="16" t="s">
        <v>23</v>
      </c>
      <c r="L8" s="15" t="s">
        <v>18</v>
      </c>
    </row>
    <row r="9" spans="1:226" ht="30" customHeight="1">
      <c r="A9" s="5">
        <v>7</v>
      </c>
      <c r="B9" s="5" t="s">
        <v>36</v>
      </c>
      <c r="C9" s="5" t="s">
        <v>37</v>
      </c>
      <c r="D9" s="5" t="s">
        <v>38</v>
      </c>
      <c r="E9" s="5" t="s">
        <v>16</v>
      </c>
      <c r="F9" s="6">
        <v>133.46</v>
      </c>
      <c r="G9" s="8">
        <f t="shared" si="0"/>
        <v>26.692000000000004</v>
      </c>
      <c r="H9" s="6">
        <v>79.8</v>
      </c>
      <c r="I9" s="8">
        <f t="shared" si="1"/>
        <v>47.879999999999995</v>
      </c>
      <c r="J9" s="8">
        <v>74.572</v>
      </c>
      <c r="K9" s="16" t="s">
        <v>17</v>
      </c>
      <c r="L9" s="15" t="s">
        <v>18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</row>
    <row r="10" spans="1:12" s="1" customFormat="1" ht="30.75" customHeight="1">
      <c r="A10" s="5">
        <v>8</v>
      </c>
      <c r="B10" s="7" t="s">
        <v>27</v>
      </c>
      <c r="C10" s="7" t="s">
        <v>39</v>
      </c>
      <c r="D10" s="7" t="s">
        <v>40</v>
      </c>
      <c r="E10" s="7" t="s">
        <v>22</v>
      </c>
      <c r="F10" s="8">
        <v>137.81</v>
      </c>
      <c r="G10" s="6">
        <f t="shared" si="0"/>
        <v>27.562</v>
      </c>
      <c r="H10" s="8">
        <v>86.8</v>
      </c>
      <c r="I10" s="6">
        <f t="shared" si="1"/>
        <v>52.08</v>
      </c>
      <c r="J10" s="6">
        <v>79.642</v>
      </c>
      <c r="K10" s="14" t="s">
        <v>17</v>
      </c>
      <c r="L10" s="15" t="s">
        <v>18</v>
      </c>
    </row>
    <row r="11" spans="1:12" s="1" customFormat="1" ht="30.75" customHeight="1">
      <c r="A11" s="5">
        <v>9</v>
      </c>
      <c r="B11" s="7" t="s">
        <v>27</v>
      </c>
      <c r="C11" s="7" t="s">
        <v>41</v>
      </c>
      <c r="D11" s="7" t="s">
        <v>42</v>
      </c>
      <c r="E11" s="7" t="s">
        <v>16</v>
      </c>
      <c r="F11" s="8">
        <v>139.96</v>
      </c>
      <c r="G11" s="6">
        <f t="shared" si="0"/>
        <v>27.992000000000004</v>
      </c>
      <c r="H11" s="8">
        <v>84.8</v>
      </c>
      <c r="I11" s="6">
        <f t="shared" si="1"/>
        <v>50.879999999999995</v>
      </c>
      <c r="J11" s="6">
        <v>78.872</v>
      </c>
      <c r="K11" s="14" t="s">
        <v>17</v>
      </c>
      <c r="L11" s="15" t="s">
        <v>18</v>
      </c>
    </row>
    <row r="12" spans="1:226" ht="30" customHeight="1">
      <c r="A12" s="5">
        <v>10</v>
      </c>
      <c r="B12" s="5" t="s">
        <v>43</v>
      </c>
      <c r="C12" s="5" t="s">
        <v>44</v>
      </c>
      <c r="D12" s="5" t="s">
        <v>45</v>
      </c>
      <c r="E12" s="5" t="s">
        <v>16</v>
      </c>
      <c r="F12" s="6">
        <v>136.69</v>
      </c>
      <c r="G12" s="8">
        <f t="shared" si="0"/>
        <v>27.338</v>
      </c>
      <c r="H12" s="6">
        <v>86.6</v>
      </c>
      <c r="I12" s="8">
        <f t="shared" si="1"/>
        <v>51.959999999999994</v>
      </c>
      <c r="J12" s="8">
        <v>79.298</v>
      </c>
      <c r="K12" s="16" t="s">
        <v>17</v>
      </c>
      <c r="L12" s="15" t="s">
        <v>18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</row>
    <row r="13" spans="1:226" ht="30" customHeight="1">
      <c r="A13" s="9"/>
      <c r="B13" s="9"/>
      <c r="C13" s="9"/>
      <c r="D13" s="9"/>
      <c r="E13" s="9"/>
      <c r="F13" s="10"/>
      <c r="G13" s="11"/>
      <c r="H13" s="10"/>
      <c r="I13" s="11"/>
      <c r="J13" s="11"/>
      <c r="K13" s="11"/>
      <c r="L13" s="17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</row>
    <row r="14" spans="8:226" ht="27.75" customHeight="1">
      <c r="H14" s="12" t="s">
        <v>46</v>
      </c>
      <c r="I14" s="18"/>
      <c r="J14" s="18"/>
      <c r="K14" s="1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</row>
    <row r="15" spans="8:11" ht="19.5" customHeight="1">
      <c r="H15" s="13">
        <v>43650</v>
      </c>
      <c r="I15" s="18"/>
      <c r="J15" s="18"/>
      <c r="K15" s="18"/>
    </row>
  </sheetData>
  <sheetProtection/>
  <mergeCells count="3">
    <mergeCell ref="A1:L1"/>
    <mergeCell ref="H14:K14"/>
    <mergeCell ref="H15:K1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24</cp:lastModifiedBy>
  <cp:lastPrinted>2019-06-22T07:24:01Z</cp:lastPrinted>
  <dcterms:created xsi:type="dcterms:W3CDTF">2019-06-17T09:08:15Z</dcterms:created>
  <dcterms:modified xsi:type="dcterms:W3CDTF">2019-07-04T06:25:58Z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